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24226"/>
  <mc:AlternateContent xmlns:mc="http://schemas.openxmlformats.org/markup-compatibility/2006">
    <mc:Choice Requires="x15">
      <x15ac:absPath xmlns:x15ac="http://schemas.microsoft.com/office/spreadsheetml/2010/11/ac" url="E:\IACIP\IACIP\2025\Estados Financieros 1er trimestre 2025\Armonización\Informacion Programatica\"/>
    </mc:Choice>
  </mc:AlternateContent>
  <xr:revisionPtr revIDLastSave="0" documentId="13_ncr:1_{6E5DEF02-48F6-4087-BC41-886E232CB116}" xr6:coauthVersionLast="47" xr6:coauthVersionMax="47" xr10:uidLastSave="{00000000-0000-0000-0000-000000000000}"/>
  <bookViews>
    <workbookView xWindow="-120" yWindow="-120" windowWidth="29040" windowHeight="15720" xr2:uid="{00000000-000D-0000-FFFF-FFFF00000000}"/>
  </bookViews>
  <sheets>
    <sheet name="INR" sheetId="5" r:id="rId1"/>
    <sheet name="Instructivo_INR" sheetId="8" r:id="rId2"/>
    <sheet name="Hoja1" sheetId="7" state="hidden" r:id="rId3"/>
  </sheets>
  <definedNames>
    <definedName name="_ftn1" localSheetId="0">INR!#REF!</definedName>
    <definedName name="_ftnref1" localSheetId="0">INR!#REF!</definedName>
    <definedName name="_xlnm.Print_Area" localSheetId="0">INR!$A$1:$W$32</definedName>
    <definedName name="_xlnm.Print_Area" localSheetId="1">Instructivo_INR!$A$1:$B$27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8" i="5" l="1"/>
  <c r="T9" i="5"/>
  <c r="T10" i="5"/>
  <c r="T11" i="5"/>
  <c r="T12" i="5"/>
  <c r="T13" i="5"/>
  <c r="T14" i="5"/>
  <c r="T15" i="5"/>
  <c r="T16" i="5"/>
  <c r="T17" i="5"/>
  <c r="T7" i="5"/>
</calcChain>
</file>

<file path=xl/sharedStrings.xml><?xml version="1.0" encoding="utf-8"?>
<sst xmlns="http://schemas.openxmlformats.org/spreadsheetml/2006/main" count="242" uniqueCount="186">
  <si>
    <t>Instructivo</t>
  </si>
  <si>
    <t>Recomendación:</t>
  </si>
  <si>
    <t>Prespuesto del programa presupuestario</t>
  </si>
  <si>
    <t>S Sujetos a Reglas de Operación</t>
  </si>
  <si>
    <t>U Otros Subsidios</t>
  </si>
  <si>
    <t>E Prestación de Servicios Públicos</t>
  </si>
  <si>
    <t>B Provisión de Bienes Públicos</t>
  </si>
  <si>
    <t>P Planeación, seguimiento y evaluación de políticas públicas</t>
  </si>
  <si>
    <t>F Promoción y fomento</t>
  </si>
  <si>
    <t>G Regulación y supervisión</t>
  </si>
  <si>
    <t>A Funciones de las Fuerzas Armadas (Únicamente Gobierno Federal)</t>
  </si>
  <si>
    <t>R Específicos</t>
  </si>
  <si>
    <t>K Proyectos de Inversión</t>
  </si>
  <si>
    <t>M Apoyo al proceso presupuestario y para mejorar la eficiencia institucional</t>
  </si>
  <si>
    <t>O Apoyo a la función pública y al mejoramiento de la gestión</t>
  </si>
  <si>
    <t>W Operaciones ajenas</t>
  </si>
  <si>
    <t>L Obligaciones de cumplimiento de resolución jurisdiccional</t>
  </si>
  <si>
    <t>N Desastres Naturales</t>
  </si>
  <si>
    <t>J Pensiones y jubilaciones</t>
  </si>
  <si>
    <t>T Aportaciones a la seguridad social</t>
  </si>
  <si>
    <t>Y Aportaciones a fondos de estabilización</t>
  </si>
  <si>
    <t>Z Aportaciones a fondos de inversión y reestructura de pensiones</t>
  </si>
  <si>
    <t>I Gasto Federalizado</t>
  </si>
  <si>
    <t>C Participaciones a entidades federativas y municipios</t>
  </si>
  <si>
    <t>D Costo financiero, deuda o apoyos a deudores y ahorradores de la banca</t>
  </si>
  <si>
    <t>H Adeudos de ejercicios fiscales anteriores</t>
  </si>
  <si>
    <t>Descripción del resumen narrativo (FIN, Propósito, componentes y actividades)</t>
  </si>
  <si>
    <t>FIN</t>
  </si>
  <si>
    <t>PROPÓSITO</t>
  </si>
  <si>
    <t>COMPONENTE</t>
  </si>
  <si>
    <t>ACTIVIDAD</t>
  </si>
  <si>
    <t>Valor del denominador de la formula</t>
  </si>
  <si>
    <t>Desarrollo Social</t>
  </si>
  <si>
    <t xml:space="preserve">Meta del indicador alcanzada
</t>
  </si>
  <si>
    <t xml:space="preserve">Meta del indicador Modificada
</t>
  </si>
  <si>
    <t xml:space="preserve">Meta del indicador Programada
</t>
  </si>
  <si>
    <t xml:space="preserve">Fórmula de cálculo
</t>
  </si>
  <si>
    <t xml:space="preserve">Nivel de la MIR, al que corresponde el indicador
</t>
  </si>
  <si>
    <t xml:space="preserve">Nombre del Indicador
</t>
  </si>
  <si>
    <t>Nivel de la MIR del programa</t>
  </si>
  <si>
    <t xml:space="preserve">Cuenta con MIR
(SI/NO)
</t>
  </si>
  <si>
    <t xml:space="preserve">Pagado
</t>
  </si>
  <si>
    <t xml:space="preserve">Ejercido
</t>
  </si>
  <si>
    <t xml:space="preserve">Devengado
</t>
  </si>
  <si>
    <t>Modificado</t>
  </si>
  <si>
    <t xml:space="preserve">Aprobado
</t>
  </si>
  <si>
    <t xml:space="preserve">Nombre de la dependencia o entidad que lo ejecuta
</t>
  </si>
  <si>
    <t xml:space="preserve">Clasificación funcional del gasto al que corresponde el programa presupuestario
</t>
  </si>
  <si>
    <t xml:space="preserve">Nombre del programa presupuestario
</t>
  </si>
  <si>
    <t xml:space="preserve">Clave del Programa presupuestario
</t>
  </si>
  <si>
    <t xml:space="preserve">Clasificación Programática acorde al CONAC
</t>
  </si>
  <si>
    <t>Desarrollo Económico</t>
  </si>
  <si>
    <t>Gobierno y Finanzas</t>
  </si>
  <si>
    <t>Otros</t>
  </si>
  <si>
    <t xml:space="preserve">Valor del numerador de la formula </t>
  </si>
  <si>
    <t>Resultado del indicador</t>
  </si>
  <si>
    <t>Señalar el nombre completo de la o las dependencias o entidades que ejecutan el programa presupuestario.</t>
  </si>
  <si>
    <t>Indicar si el indicador corresponde al nivel de FIN, PROPÓSITO, COMPONENTE O ACTIVIDAD  de la MIR</t>
  </si>
  <si>
    <t>Se refiere a la expresión matemática del indicador. Determina la forma en que se relacionan las variables.</t>
  </si>
  <si>
    <t>Señalar la meta aprobada del indicador para el ejercicio en que se reporta.</t>
  </si>
  <si>
    <t>Señalar la meta modificada del indicador para el periodo en que se reporta.</t>
  </si>
  <si>
    <t>Señalar la meta alcanzada del indicador para el periodo en que se reporta.</t>
  </si>
  <si>
    <t>Indicar el importe del presupuesto modificado para el programa presupuestario a la fecha en que se reporta.
Nota: en caso de contar con datos del presupuesto modificado a nivel actividad de la MIR del programa, indicar el importe en cada una; la suma del importe de todas las actividades debe corresponder con el valor señalado al importe del componente asociado, asimismo, la suma total del importe de los componentes debe corresponder con el importe indicado en la fila del PROPOSITO y finalmente, éste debe ser el mismo que el importe del nivel FIN.</t>
  </si>
  <si>
    <t>Indicar el importe del presupuesto ejercido para el programa presupuestario a la fecha en que se reporta.
Nota: en caso de contar con datos del presupuesto ejercido a nivel actividad de la MIR del programa, indicar el importe en cada una; la suma del importe de todas las actividades debe corresponder con el valor señalado al importe del componente asociado, asimismo, la suma total del importe de los componentes debe corresponder con el importe indicado en la fila del PROPOSITO y finalmente, éste debe ser el mismo que el importe del nivel FIN.</t>
  </si>
  <si>
    <t>Indicar el importe del presupuesto devengado para el programa presupuestario a la fecha en que se reporta.
Nota: en caso de contar con datos del presupuesto devengado a nivel actividad de la MIR del programa, indicar el importe en cada una; la suma del importe de todas las actividades debe corresponder con el valor señalado al importe del componente asociado, asimismo, la suma total del importe de los componentes debe corresponder con el importe indicado en la fila del PROPOSITO y finalmente, éste debe ser el mismo que el importe del nivel FIN.</t>
  </si>
  <si>
    <t>Indicar el importe del presupuesto pagado para el programa presupuestario a la fecha en que se reporta.
Nota: en caso de contar con datos del presupuesto pagado a nivel actividad de la MIR del programa, indicar el importe en cada una; la suma del importe de todas las actividades debe corresponder con el valor señalado al importe del componente asociado, asimismo, la suma total del importe de los componentes debe corresponder con el importe indicado en la fila del PROPOSITO y finalmente, éste debe ser el mismo que el importe del nivel FIN.</t>
  </si>
  <si>
    <t>Seleccionar el nivel de la MIR del programa presupuestario a describir FIN, PROPÓSITO, COMPONENTE O ACTIVIDAD.</t>
  </si>
  <si>
    <t>Descripción del FIN, PROPÓSITO, COMPONENTES Y ACTIVIDADES de la MIR del Programa Presupuestario</t>
  </si>
  <si>
    <t>Describir el significado de las variables de la fórmula del indicador</t>
  </si>
  <si>
    <t xml:space="preserve">Indicar la cantidad que se obtuvo al periodo que se reporta respecto al numerador de la fórmula del indicador </t>
  </si>
  <si>
    <t xml:space="preserve">Indicar la cantidad que se obtuvo al periodo que se reporta respecto al denominador de la fórmula del indicador </t>
  </si>
  <si>
    <t>Unidad de medida de las variables del indicador</t>
  </si>
  <si>
    <t>MIR</t>
  </si>
  <si>
    <t>Indicadores</t>
  </si>
  <si>
    <t>Indicar el importe del presupuesto aprobado para el programa presupuestario.
Nota: en caso de contar con datos del presupuesto aprobado a nivel actividad de la MIR del programa, indicar el importe en cada una; la suma del importe de todas las actividades debe corresponder con el valor señalado al importe aprobado del componente asociado, asimismo, la suma total del importe de los componentes debe corresponder con el importe indicado en la fila del PROPOSITO y finalmente, éste debe ser el mismo que el importe del nivel FIN.</t>
  </si>
  <si>
    <t xml:space="preserve">En caso de no contar con la información señalada en cada campo indicar N/D (no Disponible) o N/A en el caso de que no aplique la información requerida. Nota: esta recomendación no aplica en las columnas 6 al 10 dado lo comentado en el punto 14. </t>
  </si>
  <si>
    <r>
      <t xml:space="preserve">Seleccionar la clasificación programática de acuerdo al CONAC, a la que se encuentra vinculada el programa presupuestario. Consultar clasificación disponible en: 
</t>
    </r>
    <r>
      <rPr>
        <b/>
        <sz val="12"/>
        <color theme="1"/>
        <rFont val="Arial Narrow"/>
        <family val="2"/>
      </rPr>
      <t>https://www.conac.gob.mx/work/models/CONAC/normatividad/NOR_01_02_004.pdf</t>
    </r>
  </si>
  <si>
    <r>
      <t xml:space="preserve">Indicar la clave que se le asignó al programa presupuestario la cual debe iniciar con la letra que señale el acuerdo por el que se emite la clasificación programática del gasto emitido por el CONAC.  Consultar clasificación disponible en:
</t>
    </r>
    <r>
      <rPr>
        <b/>
        <sz val="12"/>
        <color theme="1"/>
        <rFont val="Arial Narrow"/>
        <family val="2"/>
      </rPr>
      <t>https://www.conac.gob.mx/work/models/CONAC/normatividad/NOR_01_02_004.pdf</t>
    </r>
  </si>
  <si>
    <r>
      <t xml:space="preserve">Seleccionar la clasificación funcional del gasto al que corresponde el programa presupuestario acorde al Acuerdo emitido por el CONAC, esto es: DESARROLLO SOCIAL, DESARROLLO ECONÓMICO, GOBIERNO, OTROS. Consultar clasificación disponible en:
</t>
    </r>
    <r>
      <rPr>
        <b/>
        <sz val="12"/>
        <color theme="1"/>
        <rFont val="Arial Narrow"/>
        <family val="2"/>
      </rPr>
      <t>https://www.conac.gob.mx/work/models/CONAC/normatividad/NOR_01_02_003.pdf</t>
    </r>
  </si>
  <si>
    <t>Columna</t>
  </si>
  <si>
    <t>Indicar la denominación que se le haya otorgado al programa presupuestario. El nombre del programa presupuestario no debe ser el mismo que el de la Unidad Responsable.</t>
  </si>
  <si>
    <t>Indicar si para el programa presupuestario se elaboró su Matriz de Indicadores para Resultados, (MIR).</t>
  </si>
  <si>
    <t>Descripción del nombre asignado al indicador, ejemplo: "Índice de marginación en Guanajuato", en caso de no contar con información del indicador se deberán atender las recomendaciones del instructivo. Nota: por cada indicador deberán rellenarse los datos de las columnas 1 a 5 y de la 11 a 13, excepto las columnas 6 a la 10, debido a que en éstas se deberá indicar únicamente los importes del FIN, PROPOSITO, COMPONENTES Y ACTIVIDADES.</t>
  </si>
  <si>
    <t>Indicar la unidad de medida que tienen las variables del indicador, (alumnos, profesores, áreas naturales protegidas, áreas reforestadas).</t>
  </si>
  <si>
    <t>Descripción de variables de la fórmula</t>
  </si>
  <si>
    <t>Programa o proyecto de Inversión</t>
  </si>
  <si>
    <t/>
  </si>
  <si>
    <t>E</t>
  </si>
  <si>
    <t xml:space="preserve"> </t>
  </si>
  <si>
    <t>E001-PB0862</t>
  </si>
  <si>
    <t>E001PB0862 Solicitudes de Acceso a la Información.</t>
  </si>
  <si>
    <t>E001-PB0863</t>
  </si>
  <si>
    <t>E001PB0863 Capacitación de los servidores públicos en materia de Transparencia, Acceso a la Información y Protección de Datos Personales</t>
  </si>
  <si>
    <t>E001-PB2909</t>
  </si>
  <si>
    <t>E001PB2909 Recursos de Revisión en materia de acceso a la información y de protección de datos personales</t>
  </si>
  <si>
    <t>E001-PB3135</t>
  </si>
  <si>
    <t>E001PB3135 Evaluación de las políticas de transparencia, protección de datos personales y gobierno abierto</t>
  </si>
  <si>
    <t>E001-PC3153</t>
  </si>
  <si>
    <t>E001PC3153 Implementación de Secretariados Técnicos Municipales</t>
  </si>
  <si>
    <t>Bajo protesta de decir verdad declaramos que los Estados Financieros y sus notas, son razonablemente correctos y son responsabilidad del emisor.</t>
  </si>
  <si>
    <t>SI</t>
  </si>
  <si>
    <t>Porcentaje de Recursos de Revisión Atendidos</t>
  </si>
  <si>
    <t>Actividad</t>
  </si>
  <si>
    <t>Capacitaciones otorgadas a diversos sectores de la población</t>
  </si>
  <si>
    <t>Tasa de variación de cursos impartidos a los titulares de las unidades de acceso a la informaión pública</t>
  </si>
  <si>
    <t>Acceso de la población solicitante a la información pública atendida</t>
  </si>
  <si>
    <t>Información pública y bases de datos personales en posesión de los sujetos obligados en el estado de guanajuato publicados.</t>
  </si>
  <si>
    <t>Secretariados técnicos municipales capacitados e instalados en materia de gobierno abierto.</t>
  </si>
  <si>
    <t>Porcentaje de solicitudes de acceso a la información respondidas en tiempo y forma</t>
  </si>
  <si>
    <t>Tasa de variación de acceso a la información en las plataformas de transparencia de los sujetos obligados</t>
  </si>
  <si>
    <t>Porcentaje de acuerdos obtenidos por parte de los secretariados técnicos municipales en materia de gobierno abierto.</t>
  </si>
  <si>
    <t>Capacitaciones</t>
  </si>
  <si>
    <t>Solicitudes</t>
  </si>
  <si>
    <t>recursos de revisión</t>
  </si>
  <si>
    <t>número de personas</t>
  </si>
  <si>
    <t>solicitudes</t>
  </si>
  <si>
    <t>Inventario documental actualizado</t>
  </si>
  <si>
    <t>Servicios otorgados</t>
  </si>
  <si>
    <t>Verificaciones,denuncias,normatividad,asesoria</t>
  </si>
  <si>
    <t>Campañas  y servicios de difusion realizadas</t>
  </si>
  <si>
    <t>Actas,convenios y personas capacitadas en gobierno abierto</t>
  </si>
  <si>
    <t>Contribuir a garantizar los derechos fundamentales de acceso a la información pública y de protección de datos personales mediante la transparencia y fortalecimiento del acceso, uso y aprovechamiento de la información pública en la sociedad guanajuatense.</t>
  </si>
  <si>
    <t xml:space="preserve"> Administración de los recursos humanos, financieros, materiales y de servicios del IACIP.</t>
  </si>
  <si>
    <t>Servicios de Difusión y Promoción a la Ciudadanía en Materia de la Cultura de Transparencia.</t>
  </si>
  <si>
    <t>Servicios de Tecnologías de la Información a los usuarios del Institutuo y Sujetos Obligados.</t>
  </si>
  <si>
    <t>Conducir la Política en Materia de Archivos en el Instituto.</t>
  </si>
  <si>
    <t>Asesorar jurídicamente al Instituto y las unidades administrativas que lo integran.</t>
  </si>
  <si>
    <t>Controlar, vigilar y fiscalizar el uso correcto de los recursos públicos del Instituto.</t>
  </si>
  <si>
    <t>Atender el 100% de los requerimientos de los Recursos Humanos, Materiales y Servicios Generales de las áreas del Instituto.</t>
  </si>
  <si>
    <t>(A / B)*100</t>
  </si>
  <si>
    <t>Solicitudes de acceso a la información Programada/Realizada.</t>
  </si>
  <si>
    <t>Capacitaciones en materia de Transparencia Programado/Realizado</t>
  </si>
  <si>
    <t>Recursos de revisión resueltos y por resolver/ recibidos.</t>
  </si>
  <si>
    <t>Dictámenes de verificación aprobados por el Pleno programado/realizado.</t>
  </si>
  <si>
    <t>Número de actas de instalación municipales.</t>
  </si>
  <si>
    <t>Requerimientos atendidos programados/realizados</t>
  </si>
  <si>
    <t>Dar a conocer la información histórica del Instituto</t>
  </si>
  <si>
    <t>Inventario Documental IACIP</t>
  </si>
  <si>
    <t>Dar difusión y promoción al Instituto como Garante del derecho de acceso a la información</t>
  </si>
  <si>
    <t>Posicionar entre la sociedad al Instituto como garante del derecho de acceso a la información pública y el derecho de protección de datos personales.</t>
  </si>
  <si>
    <t>Brindar soporte técnico, atención y capacitación a la ciudadanía en general, a los servidores públicos del IACIP y a los sujetos obligados</t>
  </si>
  <si>
    <t>Generar métricas y evidencias de asesorías tecnológicas, soporte técnico y capacitaciones en materia del uso de los sistemas</t>
  </si>
  <si>
    <t>Atender asuntos ante autoridades administrativas y/o jurisdiccionales</t>
  </si>
  <si>
    <t>Reporte de asuntos atendidos ante autoridades administrativas y/o juridiccionales.juicios ganados/perdidos, resoluciones favorables o adversas al sentido de las resoluciones del Instituto</t>
  </si>
  <si>
    <t>La ciudadanía podrá conocer el destino de los recursos del Instituto</t>
  </si>
  <si>
    <t>Reportes de cumplimiento e informes de verificación emitidos.</t>
  </si>
  <si>
    <t xml:space="preserve">Informes y  verificaciones </t>
  </si>
  <si>
    <t>M006-GB1013</t>
  </si>
  <si>
    <t>M006GB1013 Administración de los recursos humanos, financieros, materiales y de servicios del IACIP</t>
  </si>
  <si>
    <t>M007-GC1409</t>
  </si>
  <si>
    <t>M007GC1409	 Servicios de difusión y promoción a la ciudadanía en materia de la cultura de transparencia.</t>
  </si>
  <si>
    <t>M007-GC1410</t>
  </si>
  <si>
    <t>M007GC1410 Servicios de Tecnologías de la Información a los usuarios del Instituto y sujetos obligados.</t>
  </si>
  <si>
    <t>M007-GC1411</t>
  </si>
  <si>
    <t>M007GC1411 Conducir la política en materia de Archivos en el Instituto</t>
  </si>
  <si>
    <t>M007-GC1413</t>
  </si>
  <si>
    <t>M007GC1413 Asesorar jurídicamente al Instituto y las unidades administrativas que lo integran</t>
  </si>
  <si>
    <t>O009-GD1412</t>
  </si>
  <si>
    <t>O009GD1412 Controlar, Vigilar y Fiscalizar el uso correcto de los Recursos Públicos del Instituto</t>
  </si>
  <si>
    <t>1.8.4</t>
  </si>
  <si>
    <t>1.8.3</t>
  </si>
  <si>
    <t>3.8.2</t>
  </si>
  <si>
    <t>1.8.5</t>
  </si>
  <si>
    <t>1.1.2</t>
  </si>
  <si>
    <t>M</t>
  </si>
  <si>
    <t>O</t>
  </si>
  <si>
    <t>Instituto de Acceso a la Información Pública del Estado de Guanajuato
Indicadores de Resultados
Del 01 de Enero al 31 de Marzo de 2025                                                                                                                                                                                                                                                                                                                                                                                                                                                                                                                                                                                                                                                                                                                                                                                                                                                                                                                                                   (Cifra en Pesos)</t>
  </si>
  <si>
    <t>184</t>
  </si>
  <si>
    <t>154</t>
  </si>
  <si>
    <t>16</t>
  </si>
  <si>
    <t>4</t>
  </si>
  <si>
    <t>1266</t>
  </si>
  <si>
    <t>409</t>
  </si>
  <si>
    <t>66</t>
  </si>
  <si>
    <t>2242</t>
  </si>
  <si>
    <t>814</t>
  </si>
  <si>
    <t>10100</t>
  </si>
  <si>
    <t>318</t>
  </si>
  <si>
    <t>911</t>
  </si>
  <si>
    <t>77</t>
  </si>
  <si>
    <t>51868</t>
  </si>
  <si>
    <t>47</t>
  </si>
  <si>
    <t>0</t>
  </si>
  <si>
    <t>204</t>
  </si>
  <si>
    <t>2943</t>
  </si>
  <si>
    <t>543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</si>
</sst>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2]* #,##0.00_-;\-[$€-2]* #,##0.00_-;_-[$€-2]* &quot;-&quot;??_-"/>
  </numFmts>
  <fonts count="16" x14ac:knownFonts="1">
    <font>
      <sz val="8"/>
      <color theme="1"/>
      <name val="Arial"/>
      <family val="2"/>
    </font>
    <font>
      <sz val="10"/>
      <name val="Arial"/>
      <family val="2"/>
    </font>
    <font>
      <sz val="11"/>
      <color indexed="8"/>
      <name val="Calibri"/>
      <family val="2"/>
    </font>
    <font>
      <b/>
      <sz val="8"/>
      <color theme="0"/>
      <name val="Arial"/>
      <family val="2"/>
    </font>
    <font>
      <sz val="11"/>
      <color theme="1"/>
      <name val="Calibri"/>
      <family val="2"/>
      <scheme val="minor"/>
    </font>
    <font>
      <b/>
      <sz val="12"/>
      <name val="Arial Narrow"/>
      <family val="2"/>
    </font>
    <font>
      <sz val="12"/>
      <color theme="1"/>
      <name val="Arial Narrow"/>
      <family val="2"/>
    </font>
    <font>
      <sz val="12"/>
      <color indexed="8"/>
      <name val="Arial Narrow"/>
      <family val="2"/>
    </font>
    <font>
      <b/>
      <sz val="8"/>
      <name val="Arial"/>
      <family val="2"/>
    </font>
    <font>
      <sz val="9"/>
      <color theme="1"/>
      <name val="Arial"/>
      <family val="2"/>
    </font>
    <font>
      <b/>
      <sz val="8"/>
      <color theme="1"/>
      <name val="Arial"/>
      <family val="2"/>
    </font>
    <font>
      <b/>
      <sz val="12"/>
      <color theme="1"/>
      <name val="Arial Narrow"/>
      <family val="2"/>
    </font>
    <font>
      <sz val="8"/>
      <name val="Arial"/>
      <family val="2"/>
    </font>
    <font>
      <sz val="9"/>
      <name val="Arial"/>
      <family val="2"/>
    </font>
    <font>
      <b/>
      <sz val="8"/>
      <color theme="1"/>
      <name val="Arial Narrow"/>
      <family val="2"/>
    </font>
    <font>
      <sz val="8"/>
      <color theme="1"/>
      <name val="Arial"/>
      <family val="2"/>
    </font>
  </fonts>
  <fills count="10">
    <fill>
      <patternFill patternType="none"/>
    </fill>
    <fill>
      <patternFill patternType="gray125"/>
    </fill>
    <fill>
      <patternFill patternType="solid">
        <fgColor rgb="FF92D050"/>
        <bgColor indexed="64"/>
      </patternFill>
    </fill>
    <fill>
      <patternFill patternType="solid">
        <fgColor theme="9"/>
        <bgColor indexed="64"/>
      </patternFill>
    </fill>
    <fill>
      <patternFill patternType="solid">
        <fgColor theme="1" tint="0.499984740745262"/>
        <bgColor indexed="64"/>
      </patternFill>
    </fill>
    <fill>
      <patternFill patternType="solid">
        <fgColor rgb="FFFF9900"/>
        <bgColor indexed="64"/>
      </patternFill>
    </fill>
    <fill>
      <patternFill patternType="solid">
        <fgColor rgb="FFFFC000"/>
        <bgColor indexed="64"/>
      </patternFill>
    </fill>
    <fill>
      <patternFill patternType="solid">
        <fgColor theme="9" tint="-0.499984740745262"/>
        <bgColor indexed="64"/>
      </patternFill>
    </fill>
    <fill>
      <patternFill patternType="solid">
        <fgColor theme="0" tint="-0.249977111117893"/>
        <bgColor indexed="64"/>
      </patternFill>
    </fill>
    <fill>
      <patternFill patternType="solid">
        <fgColor theme="4"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style="thin">
        <color indexed="64"/>
      </right>
      <top/>
      <bottom/>
      <diagonal/>
    </border>
  </borders>
  <cellStyleXfs count="18">
    <xf numFmtId="0" fontId="0" fillId="0" borderId="0"/>
    <xf numFmtId="164" fontId="1"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4" fontId="1" fillId="0" borderId="0" applyFont="0" applyFill="0" applyBorder="0" applyAlignment="0" applyProtection="0"/>
    <xf numFmtId="0" fontId="4" fillId="0" borderId="0"/>
    <xf numFmtId="0" fontId="1" fillId="0" borderId="0"/>
    <xf numFmtId="0" fontId="4" fillId="0" borderId="0"/>
    <xf numFmtId="0" fontId="1" fillId="0" borderId="0"/>
    <xf numFmtId="0" fontId="1" fillId="0" borderId="0"/>
    <xf numFmtId="0" fontId="1" fillId="0" borderId="0"/>
    <xf numFmtId="0" fontId="1" fillId="0" borderId="0"/>
    <xf numFmtId="0" fontId="4" fillId="0" borderId="0"/>
    <xf numFmtId="0" fontId="4" fillId="0" borderId="0"/>
    <xf numFmtId="0" fontId="1" fillId="0" borderId="0"/>
    <xf numFmtId="9" fontId="15" fillId="0" borderId="0" applyFont="0" applyFill="0" applyBorder="0" applyAlignment="0" applyProtection="0"/>
  </cellStyleXfs>
  <cellXfs count="53">
    <xf numFmtId="0" fontId="0" fillId="0" borderId="0" xfId="0"/>
    <xf numFmtId="0" fontId="0" fillId="0" borderId="0" xfId="0" applyProtection="1">
      <protection locked="0"/>
    </xf>
    <xf numFmtId="0" fontId="6" fillId="0" borderId="0" xfId="0" applyFont="1" applyAlignment="1">
      <alignment horizontal="justify" vertical="top" wrapText="1"/>
    </xf>
    <xf numFmtId="0" fontId="5" fillId="2" borderId="0" xfId="8" applyFont="1" applyFill="1" applyAlignment="1">
      <alignment horizontal="justify" vertical="top" wrapText="1"/>
    </xf>
    <xf numFmtId="0" fontId="7" fillId="0" borderId="0" xfId="0" applyFont="1" applyAlignment="1">
      <alignment horizontal="justify" vertical="top" wrapText="1"/>
    </xf>
    <xf numFmtId="0" fontId="5" fillId="3" borderId="0" xfId="8" applyFont="1" applyFill="1" applyAlignment="1">
      <alignment horizontal="justify" vertical="top" wrapText="1"/>
    </xf>
    <xf numFmtId="0" fontId="9" fillId="0" borderId="0" xfId="0" applyFont="1" applyAlignment="1">
      <alignment horizontal="center" vertical="center" wrapText="1"/>
    </xf>
    <xf numFmtId="0" fontId="9" fillId="0" borderId="0" xfId="0" applyFont="1" applyAlignment="1">
      <alignment vertical="center" wrapText="1"/>
    </xf>
    <xf numFmtId="0" fontId="0" fillId="0" borderId="0" xfId="0" applyAlignment="1">
      <alignment horizontal="center"/>
    </xf>
    <xf numFmtId="0" fontId="0" fillId="0" borderId="0" xfId="0" applyAlignment="1">
      <alignment horizontal="left"/>
    </xf>
    <xf numFmtId="0" fontId="10" fillId="0" borderId="0" xfId="0" applyFont="1" applyAlignment="1">
      <alignment horizontal="center" vertical="top"/>
    </xf>
    <xf numFmtId="0" fontId="3" fillId="5" borderId="1" xfId="0" applyFont="1" applyFill="1" applyBorder="1" applyAlignment="1">
      <alignment horizontal="center" vertical="center" wrapText="1"/>
    </xf>
    <xf numFmtId="4" fontId="3" fillId="6" borderId="1" xfId="16" applyNumberFormat="1" applyFont="1" applyFill="1" applyBorder="1" applyAlignment="1">
      <alignment horizontal="center" vertical="center" wrapText="1"/>
    </xf>
    <xf numFmtId="0" fontId="3" fillId="6" borderId="1" xfId="16"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7" borderId="1" xfId="16" applyFont="1" applyFill="1" applyBorder="1" applyAlignment="1">
      <alignment horizontal="center" vertical="center" wrapText="1"/>
    </xf>
    <xf numFmtId="0" fontId="3" fillId="5" borderId="3" xfId="0" applyFont="1" applyFill="1" applyBorder="1" applyAlignment="1">
      <alignment horizontal="centerContinuous"/>
    </xf>
    <xf numFmtId="0" fontId="3" fillId="4" borderId="3" xfId="0" applyFont="1" applyFill="1" applyBorder="1" applyAlignment="1">
      <alignment horizontal="centerContinuous" vertical="center" wrapText="1"/>
    </xf>
    <xf numFmtId="0" fontId="3" fillId="7" borderId="3" xfId="0" applyFont="1" applyFill="1" applyBorder="1" applyAlignment="1">
      <alignment horizontal="centerContinuous" wrapText="1"/>
    </xf>
    <xf numFmtId="0" fontId="3" fillId="9" borderId="0" xfId="16" applyFont="1" applyFill="1" applyAlignment="1">
      <alignment horizontal="centerContinuous" vertical="center" wrapText="1"/>
    </xf>
    <xf numFmtId="0" fontId="3" fillId="9" borderId="2" xfId="16" applyFont="1" applyFill="1" applyBorder="1" applyAlignment="1">
      <alignment horizontal="center" vertical="center" wrapText="1"/>
    </xf>
    <xf numFmtId="0" fontId="3" fillId="9" borderId="1" xfId="16" applyFont="1" applyFill="1" applyBorder="1" applyAlignment="1">
      <alignment horizontal="center" vertical="center" wrapText="1"/>
    </xf>
    <xf numFmtId="0" fontId="3" fillId="6" borderId="3" xfId="8" applyFont="1" applyFill="1" applyBorder="1" applyAlignment="1" applyProtection="1">
      <alignment horizontal="centerContinuous" vertical="center" wrapText="1"/>
      <protection locked="0"/>
    </xf>
    <xf numFmtId="0" fontId="12" fillId="0" borderId="0" xfId="8" applyFont="1" applyAlignment="1" applyProtection="1">
      <alignment vertical="top" wrapText="1"/>
      <protection locked="0"/>
    </xf>
    <xf numFmtId="4" fontId="12" fillId="0" borderId="0" xfId="8" applyNumberFormat="1" applyFont="1" applyAlignment="1" applyProtection="1">
      <alignment vertical="top" wrapText="1"/>
      <protection locked="0"/>
    </xf>
    <xf numFmtId="0" fontId="13" fillId="0" borderId="0" xfId="8" applyFont="1" applyAlignment="1" applyProtection="1">
      <alignment vertical="top"/>
      <protection locked="0"/>
    </xf>
    <xf numFmtId="0" fontId="3" fillId="5" borderId="1" xfId="0" applyFont="1" applyFill="1" applyBorder="1" applyAlignment="1">
      <alignment horizontal="center" vertical="top" wrapText="1"/>
    </xf>
    <xf numFmtId="0" fontId="10" fillId="0" borderId="6" xfId="0" applyFont="1" applyBorder="1" applyAlignment="1">
      <alignment horizontal="left" vertical="top"/>
    </xf>
    <xf numFmtId="0" fontId="0" fillId="0" borderId="3" xfId="0" applyBorder="1" applyAlignment="1">
      <alignment horizontal="left" vertical="top"/>
    </xf>
    <xf numFmtId="0" fontId="8" fillId="0" borderId="1" xfId="0" applyFont="1" applyBorder="1" applyAlignment="1">
      <alignment horizontal="left" vertical="top" wrapText="1"/>
    </xf>
    <xf numFmtId="0" fontId="8" fillId="0" borderId="1" xfId="16" applyFont="1" applyBorder="1" applyAlignment="1">
      <alignment horizontal="left" vertical="top" wrapText="1"/>
    </xf>
    <xf numFmtId="0" fontId="10" fillId="0" borderId="6" xfId="0" applyFont="1" applyBorder="1" applyAlignment="1">
      <alignment horizontal="left" vertical="top" wrapText="1"/>
    </xf>
    <xf numFmtId="0" fontId="10" fillId="0" borderId="6" xfId="0" applyFont="1" applyBorder="1" applyAlignment="1" applyProtection="1">
      <alignment horizontal="left" vertical="top" wrapText="1"/>
      <protection locked="0"/>
    </xf>
    <xf numFmtId="9" fontId="10" fillId="0" borderId="6" xfId="0" applyNumberFormat="1" applyFont="1" applyBorder="1" applyAlignment="1" applyProtection="1">
      <alignment horizontal="left" vertical="top"/>
      <protection locked="0"/>
    </xf>
    <xf numFmtId="10" fontId="10" fillId="0" borderId="6" xfId="0" applyNumberFormat="1" applyFont="1" applyBorder="1" applyAlignment="1" applyProtection="1">
      <alignment horizontal="left" vertical="top"/>
      <protection locked="0"/>
    </xf>
    <xf numFmtId="0" fontId="10" fillId="0" borderId="6" xfId="0" applyFont="1" applyBorder="1" applyAlignment="1">
      <alignment horizontal="left" vertical="center" wrapText="1"/>
    </xf>
    <xf numFmtId="0" fontId="10" fillId="0" borderId="6" xfId="0" applyFont="1" applyBorder="1" applyAlignment="1" applyProtection="1">
      <alignment horizontal="left" vertical="center" wrapText="1"/>
      <protection locked="0"/>
    </xf>
    <xf numFmtId="0" fontId="10" fillId="0" borderId="6" xfId="0" applyFont="1" applyBorder="1" applyAlignment="1">
      <alignment horizontal="center" vertical="center" wrapText="1"/>
    </xf>
    <xf numFmtId="0" fontId="10" fillId="0" borderId="6" xfId="0" applyFont="1" applyBorder="1" applyAlignment="1" applyProtection="1">
      <alignment horizontal="center" vertical="center" wrapText="1"/>
      <protection locked="0"/>
    </xf>
    <xf numFmtId="0" fontId="14" fillId="0" borderId="6" xfId="0" applyFont="1" applyBorder="1" applyAlignment="1">
      <alignment horizontal="center" vertical="center" wrapText="1"/>
    </xf>
    <xf numFmtId="0" fontId="14" fillId="0" borderId="6" xfId="0" applyFont="1" applyBorder="1" applyAlignment="1">
      <alignment horizontal="left" vertical="center" wrapText="1"/>
    </xf>
    <xf numFmtId="9" fontId="10" fillId="0" borderId="6" xfId="0" applyNumberFormat="1" applyFont="1" applyBorder="1" applyAlignment="1" applyProtection="1">
      <alignment horizontal="left" vertical="center" wrapText="1"/>
      <protection locked="0"/>
    </xf>
    <xf numFmtId="10" fontId="10" fillId="0" borderId="6" xfId="0" applyNumberFormat="1" applyFont="1" applyBorder="1" applyAlignment="1" applyProtection="1">
      <alignment horizontal="left" vertical="center" wrapText="1"/>
      <protection locked="0"/>
    </xf>
    <xf numFmtId="49" fontId="10" fillId="0" borderId="6" xfId="0" applyNumberFormat="1" applyFont="1" applyBorder="1" applyAlignment="1" applyProtection="1">
      <alignment horizontal="left" vertical="center" wrapText="1"/>
      <protection locked="0"/>
    </xf>
    <xf numFmtId="0" fontId="0" fillId="0" borderId="6" xfId="0" applyBorder="1" applyAlignment="1">
      <alignment horizontal="left" vertical="center" wrapText="1"/>
    </xf>
    <xf numFmtId="4" fontId="10" fillId="0" borderId="6" xfId="0" applyNumberFormat="1" applyFont="1" applyBorder="1" applyAlignment="1">
      <alignment horizontal="left" vertical="center" wrapText="1"/>
    </xf>
    <xf numFmtId="0" fontId="8" fillId="0" borderId="6" xfId="0" applyFont="1" applyBorder="1" applyAlignment="1">
      <alignment horizontal="left" vertical="center" wrapText="1"/>
    </xf>
    <xf numFmtId="0" fontId="8" fillId="0" borderId="1" xfId="0" applyFont="1" applyBorder="1" applyAlignment="1">
      <alignment horizontal="center" vertical="center" wrapText="1"/>
    </xf>
    <xf numFmtId="9" fontId="10" fillId="0" borderId="6" xfId="17" applyFont="1" applyBorder="1" applyAlignment="1" applyProtection="1">
      <alignment horizontal="left" vertical="center" wrapText="1"/>
      <protection locked="0"/>
    </xf>
    <xf numFmtId="0" fontId="8" fillId="8" borderId="4" xfId="8" applyFont="1" applyFill="1" applyBorder="1" applyAlignment="1" applyProtection="1">
      <alignment horizontal="center" vertical="center" wrapText="1"/>
      <protection locked="0"/>
    </xf>
    <xf numFmtId="0" fontId="8" fillId="8" borderId="5" xfId="8" applyFont="1" applyFill="1" applyBorder="1" applyAlignment="1" applyProtection="1">
      <alignment horizontal="center" vertical="center" wrapText="1"/>
      <protection locked="0"/>
    </xf>
    <xf numFmtId="0" fontId="8" fillId="8" borderId="2" xfId="8" applyFont="1" applyFill="1" applyBorder="1" applyAlignment="1" applyProtection="1">
      <alignment horizontal="center" vertical="center" wrapText="1"/>
      <protection locked="0"/>
    </xf>
    <xf numFmtId="0" fontId="1" fillId="0" borderId="0" xfId="8" applyAlignment="1" applyProtection="1">
      <alignment horizontal="left" vertical="top" wrapText="1"/>
      <protection locked="0"/>
    </xf>
  </cellXfs>
  <cellStyles count="18">
    <cellStyle name="Euro" xfId="1" xr:uid="{00000000-0005-0000-0000-000000000000}"/>
    <cellStyle name="Millares 2" xfId="2" xr:uid="{00000000-0005-0000-0000-000002000000}"/>
    <cellStyle name="Millares 2 2" xfId="3" xr:uid="{00000000-0005-0000-0000-000003000000}"/>
    <cellStyle name="Millares 2 3" xfId="4" xr:uid="{00000000-0005-0000-0000-000004000000}"/>
    <cellStyle name="Millares 3" xfId="5" xr:uid="{00000000-0005-0000-0000-000005000000}"/>
    <cellStyle name="Moneda 2" xfId="6" xr:uid="{00000000-0005-0000-0000-000006000000}"/>
    <cellStyle name="Normal" xfId="0" builtinId="0"/>
    <cellStyle name="Normal 2" xfId="7" xr:uid="{00000000-0005-0000-0000-000008000000}"/>
    <cellStyle name="Normal 2 2" xfId="8" xr:uid="{00000000-0005-0000-0000-000009000000}"/>
    <cellStyle name="Normal 3" xfId="9" xr:uid="{00000000-0005-0000-0000-00000A000000}"/>
    <cellStyle name="Normal 4" xfId="10" xr:uid="{00000000-0005-0000-0000-00000B000000}"/>
    <cellStyle name="Normal 4 2" xfId="11" xr:uid="{00000000-0005-0000-0000-00000C000000}"/>
    <cellStyle name="Normal 5" xfId="12" xr:uid="{00000000-0005-0000-0000-00000D000000}"/>
    <cellStyle name="Normal 5 2" xfId="13" xr:uid="{00000000-0005-0000-0000-00000E000000}"/>
    <cellStyle name="Normal 6" xfId="14" xr:uid="{00000000-0005-0000-0000-00000F000000}"/>
    <cellStyle name="Normal 6 2" xfId="15" xr:uid="{00000000-0005-0000-0000-000010000000}"/>
    <cellStyle name="Normal_141008Reportes Cuadros Institucionales-sectorialesADV" xfId="16" xr:uid="{00000000-0005-0000-0000-000011000000}"/>
    <cellStyle name="Porcentaje" xfId="17" builtinId="5"/>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2</xdr:col>
      <xdr:colOff>771525</xdr:colOff>
      <xdr:row>24</xdr:row>
      <xdr:rowOff>28575</xdr:rowOff>
    </xdr:from>
    <xdr:to>
      <xdr:col>5</xdr:col>
      <xdr:colOff>428625</xdr:colOff>
      <xdr:row>31</xdr:row>
      <xdr:rowOff>104775</xdr:rowOff>
    </xdr:to>
    <xdr:sp macro="" textlink="">
      <xdr:nvSpPr>
        <xdr:cNvPr id="2" name="CuadroTexto 1">
          <a:extLst>
            <a:ext uri="{FF2B5EF4-FFF2-40B4-BE49-F238E27FC236}">
              <a16:creationId xmlns:a16="http://schemas.microsoft.com/office/drawing/2014/main" id="{45264F87-AAEF-4DA4-818C-F95179BA746C}"/>
            </a:ext>
          </a:extLst>
        </xdr:cNvPr>
        <xdr:cNvSpPr txBox="1"/>
      </xdr:nvSpPr>
      <xdr:spPr>
        <a:xfrm>
          <a:off x="1971675" y="10220325"/>
          <a:ext cx="3467100" cy="10953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MX" sz="1100"/>
        </a:p>
        <a:p>
          <a:endParaRPr lang="es-MX" sz="1100"/>
        </a:p>
        <a:p>
          <a:r>
            <a:rPr lang="es-MX" sz="1100"/>
            <a:t>                      Lic. Norma Kim Miranda</a:t>
          </a:r>
        </a:p>
        <a:p>
          <a:r>
            <a:rPr lang="es-MX" sz="1100"/>
            <a:t>Directora</a:t>
          </a:r>
          <a:r>
            <a:rPr lang="es-MX" sz="1100" baseline="0"/>
            <a:t> de Administración y Finanzas del IACIP</a:t>
          </a:r>
          <a:endParaRPr lang="es-MX" sz="1100"/>
        </a:p>
      </xdr:txBody>
    </xdr:sp>
    <xdr:clientData/>
  </xdr:twoCellAnchor>
  <xdr:twoCellAnchor>
    <xdr:from>
      <xdr:col>12</xdr:col>
      <xdr:colOff>1962150</xdr:colOff>
      <xdr:row>23</xdr:row>
      <xdr:rowOff>28575</xdr:rowOff>
    </xdr:from>
    <xdr:to>
      <xdr:col>14</xdr:col>
      <xdr:colOff>390525</xdr:colOff>
      <xdr:row>30</xdr:row>
      <xdr:rowOff>104775</xdr:rowOff>
    </xdr:to>
    <xdr:sp macro="" textlink="">
      <xdr:nvSpPr>
        <xdr:cNvPr id="3" name="CuadroTexto 2">
          <a:extLst>
            <a:ext uri="{FF2B5EF4-FFF2-40B4-BE49-F238E27FC236}">
              <a16:creationId xmlns:a16="http://schemas.microsoft.com/office/drawing/2014/main" id="{352EA37F-C877-4156-BDAE-6D0CFCB7B402}"/>
            </a:ext>
          </a:extLst>
        </xdr:cNvPr>
        <xdr:cNvSpPr txBox="1"/>
      </xdr:nvSpPr>
      <xdr:spPr>
        <a:xfrm>
          <a:off x="13401675" y="10077450"/>
          <a:ext cx="3467100" cy="10953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MX" sz="1100"/>
        </a:p>
        <a:p>
          <a:endParaRPr lang="es-MX" sz="1100"/>
        </a:p>
        <a:p>
          <a:r>
            <a:rPr lang="es-MX" sz="1100"/>
            <a:t>              Mtra Mariela del Carmen Huerta Guerrero</a:t>
          </a:r>
        </a:p>
        <a:p>
          <a:r>
            <a:rPr lang="es-MX" sz="1100"/>
            <a:t>                       Comisionada</a:t>
          </a:r>
          <a:r>
            <a:rPr lang="es-MX" sz="1100" baseline="0"/>
            <a:t> Presidenta del IACIP</a:t>
          </a:r>
          <a:endParaRPr lang="es-MX"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W26"/>
  <sheetViews>
    <sheetView tabSelected="1" topLeftCell="J1" workbookViewId="0">
      <selection activeCell="V12" sqref="V12"/>
    </sheetView>
  </sheetViews>
  <sheetFormatPr baseColWidth="10" defaultColWidth="12" defaultRowHeight="11.25" x14ac:dyDescent="0.2"/>
  <cols>
    <col min="1" max="1" width="8.1640625" customWidth="1"/>
    <col min="2" max="2" width="12.83203125" style="1" customWidth="1"/>
    <col min="3" max="3" width="37" style="1" bestFit="1" customWidth="1"/>
    <col min="4" max="4" width="15.5" style="1" customWidth="1"/>
    <col min="5" max="5" width="14.1640625" style="1" customWidth="1"/>
    <col min="6" max="10" width="17" style="1" customWidth="1"/>
    <col min="11" max="11" width="10.5" style="1" customWidth="1"/>
    <col min="12" max="12" width="17" style="1" customWidth="1"/>
    <col min="13" max="13" width="44.1640625" style="1" customWidth="1"/>
    <col min="14" max="14" width="44" style="1" customWidth="1"/>
    <col min="15" max="15" width="14.1640625" style="1" customWidth="1"/>
    <col min="16" max="16" width="18.5" style="1" bestFit="1" customWidth="1"/>
    <col min="17" max="17" width="34.83203125" style="1" customWidth="1"/>
    <col min="18" max="21" width="12" style="1"/>
    <col min="22" max="22" width="13.33203125" style="1" customWidth="1"/>
    <col min="23" max="23" width="20.83203125" customWidth="1"/>
  </cols>
  <sheetData>
    <row r="1" spans="1:23" ht="60" customHeight="1" x14ac:dyDescent="0.2">
      <c r="A1" s="49" t="s">
        <v>166</v>
      </c>
      <c r="B1" s="50"/>
      <c r="C1" s="50"/>
      <c r="D1" s="50"/>
      <c r="E1" s="50"/>
      <c r="F1" s="50"/>
      <c r="G1" s="50"/>
      <c r="H1" s="50"/>
      <c r="I1" s="50"/>
      <c r="J1" s="50"/>
      <c r="K1" s="50"/>
      <c r="L1" s="50"/>
      <c r="M1" s="50"/>
      <c r="N1" s="50"/>
      <c r="O1" s="50"/>
      <c r="P1" s="50"/>
      <c r="Q1" s="50"/>
      <c r="R1" s="50"/>
      <c r="S1" s="50"/>
      <c r="T1" s="50"/>
      <c r="U1" s="50"/>
      <c r="V1" s="50"/>
      <c r="W1" s="51"/>
    </row>
    <row r="2" spans="1:23" ht="11.25" customHeight="1" x14ac:dyDescent="0.2">
      <c r="A2" s="16" t="s">
        <v>85</v>
      </c>
      <c r="B2" s="16"/>
      <c r="C2" s="16"/>
      <c r="D2" s="16"/>
      <c r="E2" s="16"/>
      <c r="F2" s="22" t="s">
        <v>2</v>
      </c>
      <c r="G2" s="22"/>
      <c r="H2" s="22"/>
      <c r="I2" s="22"/>
      <c r="J2" s="22"/>
      <c r="K2" s="17" t="s">
        <v>72</v>
      </c>
      <c r="L2" s="17"/>
      <c r="M2" s="17"/>
      <c r="N2" s="18" t="s">
        <v>73</v>
      </c>
      <c r="O2" s="18"/>
      <c r="P2" s="18"/>
      <c r="Q2" s="18"/>
      <c r="R2" s="18"/>
      <c r="S2" s="18"/>
      <c r="T2" s="18"/>
      <c r="U2" s="19" t="s">
        <v>55</v>
      </c>
      <c r="V2" s="19"/>
      <c r="W2" s="19"/>
    </row>
    <row r="3" spans="1:23" ht="86.25" customHeight="1" x14ac:dyDescent="0.2">
      <c r="A3" s="11" t="s">
        <v>50</v>
      </c>
      <c r="B3" s="11" t="s">
        <v>49</v>
      </c>
      <c r="C3" s="11" t="s">
        <v>48</v>
      </c>
      <c r="D3" s="11" t="s">
        <v>47</v>
      </c>
      <c r="E3" s="11" t="s">
        <v>46</v>
      </c>
      <c r="F3" s="12" t="s">
        <v>45</v>
      </c>
      <c r="G3" s="12" t="s">
        <v>44</v>
      </c>
      <c r="H3" s="12" t="s">
        <v>43</v>
      </c>
      <c r="I3" s="13" t="s">
        <v>42</v>
      </c>
      <c r="J3" s="13" t="s">
        <v>41</v>
      </c>
      <c r="K3" s="14" t="s">
        <v>40</v>
      </c>
      <c r="L3" s="14" t="s">
        <v>39</v>
      </c>
      <c r="M3" s="14" t="s">
        <v>26</v>
      </c>
      <c r="N3" s="15" t="s">
        <v>38</v>
      </c>
      <c r="O3" s="15" t="s">
        <v>37</v>
      </c>
      <c r="P3" s="15" t="s">
        <v>36</v>
      </c>
      <c r="Q3" s="15" t="s">
        <v>84</v>
      </c>
      <c r="R3" s="15" t="s">
        <v>35</v>
      </c>
      <c r="S3" s="15" t="s">
        <v>34</v>
      </c>
      <c r="T3" s="15" t="s">
        <v>33</v>
      </c>
      <c r="U3" s="20" t="s">
        <v>54</v>
      </c>
      <c r="V3" s="21" t="s">
        <v>31</v>
      </c>
      <c r="W3" s="21" t="s">
        <v>71</v>
      </c>
    </row>
    <row r="4" spans="1:23" ht="15" customHeight="1" x14ac:dyDescent="0.2">
      <c r="A4" s="11">
        <v>1</v>
      </c>
      <c r="B4" s="11">
        <v>2</v>
      </c>
      <c r="C4" s="11">
        <v>3</v>
      </c>
      <c r="D4" s="26">
        <v>4</v>
      </c>
      <c r="E4" s="11">
        <v>5</v>
      </c>
      <c r="F4" s="13">
        <v>6</v>
      </c>
      <c r="G4" s="13">
        <v>7</v>
      </c>
      <c r="H4" s="13">
        <v>8</v>
      </c>
      <c r="I4" s="13">
        <v>9</v>
      </c>
      <c r="J4" s="13">
        <v>10</v>
      </c>
      <c r="K4" s="14">
        <v>11</v>
      </c>
      <c r="L4" s="14">
        <v>12</v>
      </c>
      <c r="M4" s="14">
        <v>13</v>
      </c>
      <c r="N4" s="15">
        <v>14</v>
      </c>
      <c r="O4" s="15">
        <v>15</v>
      </c>
      <c r="P4" s="15">
        <v>16</v>
      </c>
      <c r="Q4" s="15">
        <v>17</v>
      </c>
      <c r="R4" s="15">
        <v>18</v>
      </c>
      <c r="S4" s="15">
        <v>19</v>
      </c>
      <c r="T4" s="15">
        <v>20</v>
      </c>
      <c r="U4" s="21">
        <v>21</v>
      </c>
      <c r="V4" s="21">
        <v>22</v>
      </c>
      <c r="W4" s="21">
        <v>23</v>
      </c>
    </row>
    <row r="5" spans="1:23" ht="15" customHeight="1" x14ac:dyDescent="0.2">
      <c r="A5" s="29"/>
      <c r="B5" s="29"/>
      <c r="C5" s="29"/>
      <c r="D5" s="29"/>
      <c r="E5" s="29"/>
      <c r="F5" s="30"/>
      <c r="G5" s="30"/>
      <c r="H5" s="30"/>
      <c r="I5" s="30"/>
      <c r="J5" s="30"/>
      <c r="K5" s="47" t="s">
        <v>100</v>
      </c>
      <c r="L5" s="29"/>
      <c r="M5" s="29"/>
      <c r="N5" s="30"/>
      <c r="O5" s="30"/>
      <c r="P5" s="30"/>
      <c r="Q5" s="30"/>
      <c r="R5" s="30"/>
      <c r="S5" s="30"/>
      <c r="T5" s="30"/>
      <c r="U5" s="30"/>
      <c r="V5" s="30"/>
      <c r="W5" s="30"/>
    </row>
    <row r="6" spans="1:23" ht="17.25" customHeight="1" x14ac:dyDescent="0.2">
      <c r="A6" s="44" t="s">
        <v>86</v>
      </c>
      <c r="B6" s="44"/>
      <c r="C6" s="44"/>
      <c r="D6" s="44"/>
      <c r="E6" s="35">
        <v>21114</v>
      </c>
      <c r="F6" s="45">
        <v>68478163.319999993</v>
      </c>
      <c r="G6" s="45">
        <v>71946949.559999987</v>
      </c>
      <c r="H6" s="45">
        <v>9155685.6399999987</v>
      </c>
      <c r="I6" s="45">
        <v>9155685.6399999987</v>
      </c>
      <c r="J6" s="45">
        <v>8980860.5600000005</v>
      </c>
      <c r="K6" s="44"/>
      <c r="L6" s="35"/>
      <c r="M6" s="31"/>
      <c r="N6" s="31"/>
      <c r="O6" s="27"/>
      <c r="P6" s="32"/>
      <c r="Q6" s="32"/>
      <c r="R6" s="33"/>
      <c r="S6" s="34"/>
      <c r="T6" s="34"/>
      <c r="U6" s="34"/>
      <c r="V6" s="34"/>
      <c r="W6" s="34"/>
    </row>
    <row r="7" spans="1:23" ht="22.5" x14ac:dyDescent="0.2">
      <c r="A7" s="35" t="s">
        <v>87</v>
      </c>
      <c r="B7" s="35" t="s">
        <v>89</v>
      </c>
      <c r="C7" s="35" t="s">
        <v>90</v>
      </c>
      <c r="D7" s="35" t="s">
        <v>159</v>
      </c>
      <c r="E7" s="35" t="s">
        <v>88</v>
      </c>
      <c r="F7" s="45">
        <v>1810653</v>
      </c>
      <c r="G7" s="45">
        <v>1861873</v>
      </c>
      <c r="H7" s="45">
        <v>365300.4</v>
      </c>
      <c r="I7" s="45">
        <v>365300.4</v>
      </c>
      <c r="J7" s="45">
        <v>365300.4</v>
      </c>
      <c r="K7" s="35"/>
      <c r="L7" s="46" t="s">
        <v>102</v>
      </c>
      <c r="M7" s="35" t="s">
        <v>105</v>
      </c>
      <c r="N7" s="35" t="s">
        <v>108</v>
      </c>
      <c r="O7" s="37" t="s">
        <v>102</v>
      </c>
      <c r="P7" s="38" t="s">
        <v>129</v>
      </c>
      <c r="Q7" s="36" t="s">
        <v>130</v>
      </c>
      <c r="R7" s="41">
        <v>1</v>
      </c>
      <c r="S7" s="42">
        <v>0</v>
      </c>
      <c r="T7" s="48">
        <f>(V7)/U7</f>
        <v>0.25061425061425063</v>
      </c>
      <c r="U7" s="43" t="s">
        <v>175</v>
      </c>
      <c r="V7" s="43" t="s">
        <v>183</v>
      </c>
      <c r="W7" s="43" t="s">
        <v>112</v>
      </c>
    </row>
    <row r="8" spans="1:23" ht="56.25" x14ac:dyDescent="0.2">
      <c r="A8" s="35" t="s">
        <v>87</v>
      </c>
      <c r="B8" s="35" t="s">
        <v>91</v>
      </c>
      <c r="C8" s="35" t="s">
        <v>92</v>
      </c>
      <c r="D8" s="35" t="s">
        <v>159</v>
      </c>
      <c r="E8" s="35" t="s">
        <v>88</v>
      </c>
      <c r="F8" s="45">
        <v>3743157</v>
      </c>
      <c r="G8" s="45">
        <v>3824207</v>
      </c>
      <c r="H8" s="45">
        <v>475893.04</v>
      </c>
      <c r="I8" s="45">
        <v>475893.04</v>
      </c>
      <c r="J8" s="45">
        <v>474805.04</v>
      </c>
      <c r="K8" s="35"/>
      <c r="L8" s="46" t="s">
        <v>102</v>
      </c>
      <c r="M8" s="35" t="s">
        <v>103</v>
      </c>
      <c r="N8" s="35" t="s">
        <v>104</v>
      </c>
      <c r="O8" s="37" t="s">
        <v>102</v>
      </c>
      <c r="P8" s="38" t="s">
        <v>129</v>
      </c>
      <c r="Q8" s="36" t="s">
        <v>131</v>
      </c>
      <c r="R8" s="41">
        <v>1</v>
      </c>
      <c r="S8" s="42">
        <v>0</v>
      </c>
      <c r="T8" s="48">
        <f t="shared" ref="T8:T17" si="0">(V8)/U8</f>
        <v>0.29138613861386137</v>
      </c>
      <c r="U8" s="43" t="s">
        <v>176</v>
      </c>
      <c r="V8" s="43" t="s">
        <v>184</v>
      </c>
      <c r="W8" s="43" t="s">
        <v>111</v>
      </c>
    </row>
    <row r="9" spans="1:23" ht="78.75" x14ac:dyDescent="0.2">
      <c r="A9" s="35" t="s">
        <v>87</v>
      </c>
      <c r="B9" s="35" t="s">
        <v>93</v>
      </c>
      <c r="C9" s="35" t="s">
        <v>94</v>
      </c>
      <c r="D9" s="35" t="s">
        <v>159</v>
      </c>
      <c r="E9" s="35" t="s">
        <v>88</v>
      </c>
      <c r="F9" s="45">
        <v>20747505.789999999</v>
      </c>
      <c r="G9" s="45">
        <v>21370669.219999999</v>
      </c>
      <c r="H9" s="45">
        <v>3994576.1000000006</v>
      </c>
      <c r="I9" s="45">
        <v>3994576.1000000006</v>
      </c>
      <c r="J9" s="45">
        <v>3993046.0200000005</v>
      </c>
      <c r="K9" s="35"/>
      <c r="L9" s="46" t="s">
        <v>102</v>
      </c>
      <c r="M9" s="35" t="s">
        <v>121</v>
      </c>
      <c r="N9" s="35" t="s">
        <v>101</v>
      </c>
      <c r="O9" s="37" t="s">
        <v>102</v>
      </c>
      <c r="P9" s="38" t="s">
        <v>129</v>
      </c>
      <c r="Q9" s="36" t="s">
        <v>132</v>
      </c>
      <c r="R9" s="41">
        <v>1</v>
      </c>
      <c r="S9" s="42">
        <v>0</v>
      </c>
      <c r="T9" s="48">
        <f t="shared" si="0"/>
        <v>0.24485798237022527</v>
      </c>
      <c r="U9" s="36">
        <v>2042</v>
      </c>
      <c r="V9" s="36">
        <v>500</v>
      </c>
      <c r="W9" s="35" t="s">
        <v>113</v>
      </c>
    </row>
    <row r="10" spans="1:23" ht="45" x14ac:dyDescent="0.2">
      <c r="A10" s="35" t="s">
        <v>87</v>
      </c>
      <c r="B10" s="35" t="s">
        <v>95</v>
      </c>
      <c r="C10" s="35" t="s">
        <v>96</v>
      </c>
      <c r="D10" s="35" t="s">
        <v>159</v>
      </c>
      <c r="E10" s="35" t="s">
        <v>88</v>
      </c>
      <c r="F10" s="45">
        <v>2411740.7599999998</v>
      </c>
      <c r="G10" s="45">
        <v>2482359.7599999998</v>
      </c>
      <c r="H10" s="45">
        <v>509323.74</v>
      </c>
      <c r="I10" s="45">
        <v>509323.74</v>
      </c>
      <c r="J10" s="45">
        <v>509323.74</v>
      </c>
      <c r="K10" s="35"/>
      <c r="L10" s="46" t="s">
        <v>102</v>
      </c>
      <c r="M10" s="35" t="s">
        <v>106</v>
      </c>
      <c r="N10" s="35" t="s">
        <v>109</v>
      </c>
      <c r="O10" s="37" t="s">
        <v>102</v>
      </c>
      <c r="P10" s="38" t="s">
        <v>129</v>
      </c>
      <c r="Q10" s="36" t="s">
        <v>133</v>
      </c>
      <c r="R10" s="41">
        <v>1</v>
      </c>
      <c r="S10" s="42">
        <v>0</v>
      </c>
      <c r="T10" s="48">
        <f t="shared" si="0"/>
        <v>0</v>
      </c>
      <c r="U10" s="43" t="s">
        <v>177</v>
      </c>
      <c r="V10" s="43" t="s">
        <v>182</v>
      </c>
      <c r="W10" s="43" t="s">
        <v>114</v>
      </c>
    </row>
    <row r="11" spans="1:23" ht="33.75" x14ac:dyDescent="0.2">
      <c r="A11" s="35" t="s">
        <v>87</v>
      </c>
      <c r="B11" s="35" t="s">
        <v>97</v>
      </c>
      <c r="C11" s="35" t="s">
        <v>98</v>
      </c>
      <c r="D11" s="35" t="s">
        <v>159</v>
      </c>
      <c r="E11" s="35" t="s">
        <v>88</v>
      </c>
      <c r="F11" s="45">
        <v>1608373</v>
      </c>
      <c r="G11" s="45">
        <v>1625754</v>
      </c>
      <c r="H11" s="45">
        <v>153059.66</v>
      </c>
      <c r="I11" s="45">
        <v>153059.66</v>
      </c>
      <c r="J11" s="45">
        <v>152534.66</v>
      </c>
      <c r="K11" s="35"/>
      <c r="L11" s="46" t="s">
        <v>102</v>
      </c>
      <c r="M11" s="35" t="s">
        <v>107</v>
      </c>
      <c r="N11" s="35" t="s">
        <v>110</v>
      </c>
      <c r="O11" s="37" t="s">
        <v>102</v>
      </c>
      <c r="P11" s="38" t="s">
        <v>129</v>
      </c>
      <c r="Q11" s="36" t="s">
        <v>134</v>
      </c>
      <c r="R11" s="41">
        <v>1</v>
      </c>
      <c r="S11" s="42">
        <v>0</v>
      </c>
      <c r="T11" s="48">
        <f t="shared" si="0"/>
        <v>0.59604829857299668</v>
      </c>
      <c r="U11" s="43" t="s">
        <v>178</v>
      </c>
      <c r="V11" s="43" t="s">
        <v>185</v>
      </c>
      <c r="W11" s="43" t="s">
        <v>120</v>
      </c>
    </row>
    <row r="12" spans="1:23" ht="45" x14ac:dyDescent="0.2">
      <c r="A12" s="35" t="s">
        <v>164</v>
      </c>
      <c r="B12" s="35" t="s">
        <v>147</v>
      </c>
      <c r="C12" s="35" t="s">
        <v>148</v>
      </c>
      <c r="D12" s="35" t="s">
        <v>159</v>
      </c>
      <c r="E12" s="35" t="s">
        <v>88</v>
      </c>
      <c r="F12" s="45">
        <v>17375980.780000001</v>
      </c>
      <c r="G12" s="45">
        <v>19653272.550000004</v>
      </c>
      <c r="H12" s="45">
        <v>1265127.3400000001</v>
      </c>
      <c r="I12" s="45">
        <v>1265127.3400000001</v>
      </c>
      <c r="J12" s="45">
        <v>1099848.33</v>
      </c>
      <c r="K12" s="35"/>
      <c r="L12" s="46" t="s">
        <v>102</v>
      </c>
      <c r="M12" s="35" t="s">
        <v>122</v>
      </c>
      <c r="N12" s="35" t="s">
        <v>128</v>
      </c>
      <c r="O12" s="37" t="s">
        <v>102</v>
      </c>
      <c r="P12" s="38" t="s">
        <v>129</v>
      </c>
      <c r="Q12" s="36" t="s">
        <v>135</v>
      </c>
      <c r="R12" s="41">
        <v>1</v>
      </c>
      <c r="S12" s="42">
        <v>0</v>
      </c>
      <c r="T12" s="48">
        <f t="shared" si="0"/>
        <v>0.83695652173913049</v>
      </c>
      <c r="U12" s="43" t="s">
        <v>167</v>
      </c>
      <c r="V12" s="43" t="s">
        <v>168</v>
      </c>
      <c r="W12" s="42" t="s">
        <v>115</v>
      </c>
    </row>
    <row r="13" spans="1:23" ht="50.25" customHeight="1" x14ac:dyDescent="0.2">
      <c r="A13" s="35" t="s">
        <v>164</v>
      </c>
      <c r="B13" s="35" t="s">
        <v>149</v>
      </c>
      <c r="C13" s="35" t="s">
        <v>150</v>
      </c>
      <c r="D13" s="35" t="s">
        <v>160</v>
      </c>
      <c r="E13" s="35" t="s">
        <v>88</v>
      </c>
      <c r="F13" s="45">
        <v>11298792.120000001</v>
      </c>
      <c r="G13" s="45">
        <v>11450649.450000001</v>
      </c>
      <c r="H13" s="45">
        <v>715779.51</v>
      </c>
      <c r="I13" s="45">
        <v>715779.51</v>
      </c>
      <c r="J13" s="45">
        <v>715779.51</v>
      </c>
      <c r="K13" s="35"/>
      <c r="L13" s="46" t="s">
        <v>102</v>
      </c>
      <c r="M13" s="35" t="s">
        <v>123</v>
      </c>
      <c r="N13" s="35" t="s">
        <v>138</v>
      </c>
      <c r="O13" s="37" t="s">
        <v>102</v>
      </c>
      <c r="P13" s="39" t="s">
        <v>129</v>
      </c>
      <c r="Q13" s="40" t="s">
        <v>139</v>
      </c>
      <c r="R13" s="41">
        <v>1</v>
      </c>
      <c r="S13" s="42">
        <v>0</v>
      </c>
      <c r="T13" s="48">
        <f t="shared" si="0"/>
        <v>23.134701159678858</v>
      </c>
      <c r="U13" s="43" t="s">
        <v>174</v>
      </c>
      <c r="V13" s="43" t="s">
        <v>180</v>
      </c>
      <c r="W13" s="42" t="s">
        <v>119</v>
      </c>
    </row>
    <row r="14" spans="1:23" ht="51" customHeight="1" x14ac:dyDescent="0.2">
      <c r="A14" s="35" t="s">
        <v>164</v>
      </c>
      <c r="B14" s="35" t="s">
        <v>151</v>
      </c>
      <c r="C14" s="35" t="s">
        <v>152</v>
      </c>
      <c r="D14" s="35" t="s">
        <v>161</v>
      </c>
      <c r="E14" s="35" t="s">
        <v>88</v>
      </c>
      <c r="F14" s="45">
        <v>3021823.44</v>
      </c>
      <c r="G14" s="45">
        <v>3098431.88</v>
      </c>
      <c r="H14" s="45">
        <v>526561.94999999995</v>
      </c>
      <c r="I14" s="45">
        <v>526561.94999999995</v>
      </c>
      <c r="J14" s="45">
        <v>521709.94999999995</v>
      </c>
      <c r="K14" s="35"/>
      <c r="L14" s="46" t="s">
        <v>102</v>
      </c>
      <c r="M14" s="35" t="s">
        <v>124</v>
      </c>
      <c r="N14" s="35" t="s">
        <v>140</v>
      </c>
      <c r="O14" s="37" t="s">
        <v>102</v>
      </c>
      <c r="P14" s="39" t="s">
        <v>129</v>
      </c>
      <c r="Q14" s="40" t="s">
        <v>141</v>
      </c>
      <c r="R14" s="41">
        <v>1</v>
      </c>
      <c r="S14" s="42">
        <v>0</v>
      </c>
      <c r="T14" s="48">
        <f t="shared" si="0"/>
        <v>0.32306477093206953</v>
      </c>
      <c r="U14" s="43" t="s">
        <v>171</v>
      </c>
      <c r="V14" s="43" t="s">
        <v>172</v>
      </c>
      <c r="W14" s="42" t="s">
        <v>117</v>
      </c>
    </row>
    <row r="15" spans="1:23" ht="33.75" x14ac:dyDescent="0.2">
      <c r="A15" s="35" t="s">
        <v>164</v>
      </c>
      <c r="B15" s="35" t="s">
        <v>153</v>
      </c>
      <c r="C15" s="35" t="s">
        <v>154</v>
      </c>
      <c r="D15" s="35" t="s">
        <v>162</v>
      </c>
      <c r="E15" s="35" t="s">
        <v>88</v>
      </c>
      <c r="F15" s="45">
        <v>1987331.43</v>
      </c>
      <c r="G15" s="45">
        <v>2032127.43</v>
      </c>
      <c r="H15" s="45">
        <v>341366.67</v>
      </c>
      <c r="I15" s="45">
        <v>341366.67</v>
      </c>
      <c r="J15" s="45">
        <v>341366.67</v>
      </c>
      <c r="K15" s="35"/>
      <c r="L15" s="46" t="s">
        <v>102</v>
      </c>
      <c r="M15" s="35" t="s">
        <v>125</v>
      </c>
      <c r="N15" s="35" t="s">
        <v>136</v>
      </c>
      <c r="O15" s="37" t="s">
        <v>102</v>
      </c>
      <c r="P15" s="39" t="s">
        <v>129</v>
      </c>
      <c r="Q15" s="36" t="s">
        <v>137</v>
      </c>
      <c r="R15" s="41">
        <v>1</v>
      </c>
      <c r="S15" s="42">
        <v>0</v>
      </c>
      <c r="T15" s="48">
        <f t="shared" si="0"/>
        <v>0.25</v>
      </c>
      <c r="U15" s="43" t="s">
        <v>169</v>
      </c>
      <c r="V15" s="43" t="s">
        <v>170</v>
      </c>
      <c r="W15" s="42" t="s">
        <v>116</v>
      </c>
    </row>
    <row r="16" spans="1:23" ht="67.5" x14ac:dyDescent="0.2">
      <c r="A16" s="35" t="s">
        <v>164</v>
      </c>
      <c r="B16" s="35" t="s">
        <v>155</v>
      </c>
      <c r="C16" s="35" t="s">
        <v>156</v>
      </c>
      <c r="D16" s="35" t="s">
        <v>159</v>
      </c>
      <c r="E16" s="35" t="s">
        <v>88</v>
      </c>
      <c r="F16" s="45">
        <v>2923305</v>
      </c>
      <c r="G16" s="45">
        <v>2941755.17</v>
      </c>
      <c r="H16" s="45">
        <v>489942.81</v>
      </c>
      <c r="I16" s="45">
        <v>489942.81</v>
      </c>
      <c r="J16" s="45">
        <v>488391.82</v>
      </c>
      <c r="K16" s="35"/>
      <c r="L16" s="46" t="s">
        <v>102</v>
      </c>
      <c r="M16" s="35" t="s">
        <v>126</v>
      </c>
      <c r="N16" s="35" t="s">
        <v>142</v>
      </c>
      <c r="O16" s="37" t="s">
        <v>102</v>
      </c>
      <c r="P16" s="39" t="s">
        <v>129</v>
      </c>
      <c r="Q16" s="36" t="s">
        <v>143</v>
      </c>
      <c r="R16" s="41">
        <v>1</v>
      </c>
      <c r="S16" s="42">
        <v>0</v>
      </c>
      <c r="T16" s="48">
        <f t="shared" si="0"/>
        <v>0.61038961038961037</v>
      </c>
      <c r="U16" s="43" t="s">
        <v>179</v>
      </c>
      <c r="V16" s="43" t="s">
        <v>181</v>
      </c>
      <c r="W16" s="42" t="s">
        <v>118</v>
      </c>
    </row>
    <row r="17" spans="1:23" ht="33.75" x14ac:dyDescent="0.2">
      <c r="A17" s="35" t="s">
        <v>165</v>
      </c>
      <c r="B17" s="35" t="s">
        <v>157</v>
      </c>
      <c r="C17" s="35" t="s">
        <v>158</v>
      </c>
      <c r="D17" s="35" t="s">
        <v>163</v>
      </c>
      <c r="E17" s="35" t="s">
        <v>88</v>
      </c>
      <c r="F17" s="45">
        <v>1549501</v>
      </c>
      <c r="G17" s="45">
        <v>1605850.1</v>
      </c>
      <c r="H17" s="45">
        <v>318754.42</v>
      </c>
      <c r="I17" s="45">
        <v>318754.42</v>
      </c>
      <c r="J17" s="45">
        <v>318754.42</v>
      </c>
      <c r="K17" s="35"/>
      <c r="L17" s="46" t="s">
        <v>102</v>
      </c>
      <c r="M17" s="35" t="s">
        <v>127</v>
      </c>
      <c r="N17" s="35" t="s">
        <v>144</v>
      </c>
      <c r="O17" s="37" t="s">
        <v>102</v>
      </c>
      <c r="P17" s="39" t="s">
        <v>129</v>
      </c>
      <c r="Q17" s="36" t="s">
        <v>145</v>
      </c>
      <c r="R17" s="41">
        <v>1</v>
      </c>
      <c r="S17" s="42">
        <v>0</v>
      </c>
      <c r="T17" s="48">
        <f t="shared" si="0"/>
        <v>6.0606060606060608E-2</v>
      </c>
      <c r="U17" s="43" t="s">
        <v>173</v>
      </c>
      <c r="V17" s="43" t="s">
        <v>170</v>
      </c>
      <c r="W17" s="42" t="s">
        <v>146</v>
      </c>
    </row>
    <row r="18" spans="1:23" x14ac:dyDescent="0.2">
      <c r="A18" s="28"/>
      <c r="B18" s="28"/>
      <c r="C18" s="28"/>
      <c r="D18" s="28"/>
      <c r="E18" s="28"/>
      <c r="F18" s="28"/>
      <c r="G18" s="28"/>
      <c r="H18" s="28"/>
      <c r="I18" s="28"/>
      <c r="J18" s="28"/>
      <c r="K18" s="28"/>
      <c r="L18" s="28"/>
      <c r="M18" s="28"/>
      <c r="N18" s="28"/>
      <c r="O18" s="28"/>
      <c r="P18" s="28"/>
      <c r="Q18" s="28"/>
      <c r="R18" s="28"/>
      <c r="S18" s="28"/>
      <c r="T18" s="28"/>
      <c r="U18" s="28"/>
      <c r="V18" s="28"/>
      <c r="W18" s="28"/>
    </row>
    <row r="20" spans="1:23" ht="12.75" customHeight="1" x14ac:dyDescent="0.2">
      <c r="A20" s="52" t="s">
        <v>99</v>
      </c>
      <c r="B20" s="52"/>
      <c r="C20" s="52"/>
      <c r="D20" s="52"/>
      <c r="E20" s="52"/>
      <c r="F20" s="52"/>
      <c r="G20" s="52"/>
      <c r="H20" s="52"/>
      <c r="I20" s="52"/>
      <c r="J20" s="52"/>
      <c r="K20" s="52"/>
      <c r="L20" s="52"/>
      <c r="M20" s="52"/>
    </row>
    <row r="21" spans="1:23" x14ac:dyDescent="0.2">
      <c r="A21" s="23"/>
      <c r="B21" s="24"/>
      <c r="C21" s="24"/>
      <c r="D21" s="24"/>
      <c r="E21" s="24"/>
    </row>
    <row r="22" spans="1:23" x14ac:dyDescent="0.2">
      <c r="A22" s="23"/>
      <c r="B22" s="24"/>
      <c r="C22" s="24"/>
      <c r="D22" s="24"/>
      <c r="E22" s="24"/>
    </row>
    <row r="23" spans="1:23" x14ac:dyDescent="0.2">
      <c r="A23" s="23"/>
      <c r="B23" s="24"/>
      <c r="C23" s="24"/>
      <c r="D23" s="24"/>
      <c r="E23" s="24"/>
    </row>
    <row r="24" spans="1:23" x14ac:dyDescent="0.2">
      <c r="A24" s="23"/>
      <c r="B24" s="24"/>
      <c r="C24" s="24"/>
      <c r="D24" s="24"/>
      <c r="E24" s="24"/>
    </row>
    <row r="25" spans="1:23" ht="12" x14ac:dyDescent="0.2">
      <c r="A25" s="25"/>
      <c r="D25" s="25"/>
      <c r="E25" s="25"/>
    </row>
    <row r="26" spans="1:23" ht="12" x14ac:dyDescent="0.2">
      <c r="A26" s="25"/>
      <c r="D26" s="25"/>
      <c r="E26" s="25"/>
    </row>
  </sheetData>
  <mergeCells count="2">
    <mergeCell ref="A1:W1"/>
    <mergeCell ref="A20:M20"/>
  </mergeCells>
  <pageMargins left="0.39370078740157483" right="0.39370078740157483" top="0.74803149606299213" bottom="0.74803149606299213" header="0.31496062992125984" footer="0.31496062992125984"/>
  <pageSetup paperSize="9" scale="4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89889-6074-491C-B9C1-75054A837D4D}">
  <sheetPr>
    <pageSetUpPr fitToPage="1"/>
  </sheetPr>
  <dimension ref="A1:C27"/>
  <sheetViews>
    <sheetView workbookViewId="0">
      <pane ySplit="4" topLeftCell="A13" activePane="bottomLeft" state="frozen"/>
      <selection pane="bottomLeft" activeCell="B24" sqref="B24"/>
    </sheetView>
  </sheetViews>
  <sheetFormatPr baseColWidth="10" defaultColWidth="0" defaultRowHeight="11.25" x14ac:dyDescent="0.2"/>
  <cols>
    <col min="1" max="1" width="11" customWidth="1"/>
    <col min="2" max="2" width="140.83203125" customWidth="1"/>
    <col min="3" max="3" width="12" customWidth="1"/>
    <col min="4" max="16384" width="12" hidden="1"/>
  </cols>
  <sheetData>
    <row r="1" spans="1:2" ht="15.75" x14ac:dyDescent="0.2">
      <c r="B1" s="5" t="s">
        <v>1</v>
      </c>
    </row>
    <row r="2" spans="1:2" ht="31.5" x14ac:dyDescent="0.2">
      <c r="B2" s="2" t="s">
        <v>75</v>
      </c>
    </row>
    <row r="4" spans="1:2" ht="15.75" x14ac:dyDescent="0.2">
      <c r="A4" s="3" t="s">
        <v>79</v>
      </c>
      <c r="B4" s="3" t="s">
        <v>0</v>
      </c>
    </row>
    <row r="5" spans="1:2" ht="47.25" x14ac:dyDescent="0.2">
      <c r="A5" s="10">
        <v>1</v>
      </c>
      <c r="B5" s="2" t="s">
        <v>76</v>
      </c>
    </row>
    <row r="6" spans="1:2" ht="47.25" x14ac:dyDescent="0.2">
      <c r="A6" s="10">
        <v>2</v>
      </c>
      <c r="B6" s="2" t="s">
        <v>77</v>
      </c>
    </row>
    <row r="7" spans="1:2" ht="31.5" x14ac:dyDescent="0.2">
      <c r="A7" s="10">
        <v>3</v>
      </c>
      <c r="B7" s="2" t="s">
        <v>80</v>
      </c>
    </row>
    <row r="8" spans="1:2" ht="47.25" x14ac:dyDescent="0.2">
      <c r="A8" s="10">
        <v>4</v>
      </c>
      <c r="B8" s="2" t="s">
        <v>78</v>
      </c>
    </row>
    <row r="9" spans="1:2" ht="15.75" x14ac:dyDescent="0.2">
      <c r="A9" s="10">
        <v>5</v>
      </c>
      <c r="B9" s="2" t="s">
        <v>56</v>
      </c>
    </row>
    <row r="10" spans="1:2" ht="78.75" x14ac:dyDescent="0.2">
      <c r="A10" s="10">
        <v>6</v>
      </c>
      <c r="B10" s="2" t="s">
        <v>74</v>
      </c>
    </row>
    <row r="11" spans="1:2" ht="78.75" x14ac:dyDescent="0.2">
      <c r="A11" s="10">
        <v>7</v>
      </c>
      <c r="B11" s="2" t="s">
        <v>62</v>
      </c>
    </row>
    <row r="12" spans="1:2" ht="78.75" x14ac:dyDescent="0.2">
      <c r="A12" s="10">
        <v>8</v>
      </c>
      <c r="B12" s="2" t="s">
        <v>64</v>
      </c>
    </row>
    <row r="13" spans="1:2" ht="78.75" x14ac:dyDescent="0.2">
      <c r="A13" s="10">
        <v>9</v>
      </c>
      <c r="B13" s="2" t="s">
        <v>63</v>
      </c>
    </row>
    <row r="14" spans="1:2" ht="78.75" x14ac:dyDescent="0.2">
      <c r="A14" s="10">
        <v>10</v>
      </c>
      <c r="B14" s="2" t="s">
        <v>65</v>
      </c>
    </row>
    <row r="15" spans="1:2" ht="15.75" x14ac:dyDescent="0.2">
      <c r="A15" s="10">
        <v>11</v>
      </c>
      <c r="B15" s="2" t="s">
        <v>81</v>
      </c>
    </row>
    <row r="16" spans="1:2" ht="15.75" x14ac:dyDescent="0.2">
      <c r="A16" s="10">
        <v>12</v>
      </c>
      <c r="B16" s="2" t="s">
        <v>66</v>
      </c>
    </row>
    <row r="17" spans="1:2" ht="15.75" x14ac:dyDescent="0.2">
      <c r="A17" s="10">
        <v>13</v>
      </c>
      <c r="B17" s="2" t="s">
        <v>67</v>
      </c>
    </row>
    <row r="18" spans="1:2" ht="63" x14ac:dyDescent="0.2">
      <c r="A18" s="10">
        <v>14</v>
      </c>
      <c r="B18" s="2" t="s">
        <v>82</v>
      </c>
    </row>
    <row r="19" spans="1:2" ht="15.75" x14ac:dyDescent="0.2">
      <c r="A19" s="10">
        <v>15</v>
      </c>
      <c r="B19" s="2" t="s">
        <v>57</v>
      </c>
    </row>
    <row r="20" spans="1:2" ht="15.75" x14ac:dyDescent="0.2">
      <c r="A20" s="10">
        <v>16</v>
      </c>
      <c r="B20" s="2" t="s">
        <v>58</v>
      </c>
    </row>
    <row r="21" spans="1:2" ht="15.75" x14ac:dyDescent="0.2">
      <c r="A21" s="10">
        <v>17</v>
      </c>
      <c r="B21" s="2" t="s">
        <v>68</v>
      </c>
    </row>
    <row r="22" spans="1:2" ht="15.75" x14ac:dyDescent="0.2">
      <c r="A22" s="10">
        <v>18</v>
      </c>
      <c r="B22" s="4" t="s">
        <v>59</v>
      </c>
    </row>
    <row r="23" spans="1:2" ht="15.75" x14ac:dyDescent="0.2">
      <c r="A23" s="10">
        <v>19</v>
      </c>
      <c r="B23" s="4" t="s">
        <v>60</v>
      </c>
    </row>
    <row r="24" spans="1:2" ht="15.75" x14ac:dyDescent="0.2">
      <c r="A24" s="10">
        <v>20</v>
      </c>
      <c r="B24" s="4" t="s">
        <v>61</v>
      </c>
    </row>
    <row r="25" spans="1:2" ht="15.75" x14ac:dyDescent="0.2">
      <c r="A25" s="10">
        <v>21</v>
      </c>
      <c r="B25" s="4" t="s">
        <v>69</v>
      </c>
    </row>
    <row r="26" spans="1:2" ht="15.75" x14ac:dyDescent="0.2">
      <c r="A26" s="10">
        <v>22</v>
      </c>
      <c r="B26" s="4" t="s">
        <v>70</v>
      </c>
    </row>
    <row r="27" spans="1:2" ht="31.5" x14ac:dyDescent="0.2">
      <c r="A27" s="10">
        <v>23</v>
      </c>
      <c r="B27" s="2" t="s">
        <v>83</v>
      </c>
    </row>
  </sheetData>
  <pageMargins left="0.70866141732283472" right="0.70866141732283472" top="0.74803149606299213" bottom="0.74803149606299213" header="0.31496062992125984" footer="0.31496062992125984"/>
  <pageSetup scale="7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1962E-7691-41DA-8CC0-801B77CBBC57}">
  <dimension ref="A1:E32"/>
  <sheetViews>
    <sheetView workbookViewId="0">
      <selection activeCell="B23" sqref="B23"/>
    </sheetView>
  </sheetViews>
  <sheetFormatPr baseColWidth="10" defaultRowHeight="11.25" x14ac:dyDescent="0.2"/>
  <cols>
    <col min="1" max="1" width="67.6640625" customWidth="1"/>
    <col min="2" max="2" width="21.83203125" customWidth="1"/>
    <col min="3" max="3" width="12" style="8"/>
  </cols>
  <sheetData>
    <row r="1" spans="1:4" ht="12" x14ac:dyDescent="0.2">
      <c r="A1" s="9" t="s">
        <v>3</v>
      </c>
      <c r="B1" s="9" t="s">
        <v>32</v>
      </c>
      <c r="C1" s="8" t="s">
        <v>27</v>
      </c>
      <c r="D1" s="7"/>
    </row>
    <row r="2" spans="1:4" ht="12" x14ac:dyDescent="0.2">
      <c r="A2" s="9" t="s">
        <v>4</v>
      </c>
      <c r="B2" s="9" t="s">
        <v>51</v>
      </c>
      <c r="C2" s="8" t="s">
        <v>28</v>
      </c>
      <c r="D2" s="7"/>
    </row>
    <row r="3" spans="1:4" ht="12" x14ac:dyDescent="0.2">
      <c r="A3" s="9" t="s">
        <v>5</v>
      </c>
      <c r="B3" s="9" t="s">
        <v>52</v>
      </c>
      <c r="C3" s="8" t="s">
        <v>29</v>
      </c>
      <c r="D3" s="7"/>
    </row>
    <row r="4" spans="1:4" ht="12" x14ac:dyDescent="0.2">
      <c r="A4" s="9" t="s">
        <v>6</v>
      </c>
      <c r="B4" s="9" t="s">
        <v>53</v>
      </c>
      <c r="C4" s="8" t="s">
        <v>30</v>
      </c>
      <c r="D4" s="7"/>
    </row>
    <row r="5" spans="1:4" ht="12" x14ac:dyDescent="0.2">
      <c r="A5" s="9" t="s">
        <v>7</v>
      </c>
      <c r="B5" s="6"/>
      <c r="D5" s="7"/>
    </row>
    <row r="6" spans="1:4" ht="12" x14ac:dyDescent="0.2">
      <c r="A6" s="9" t="s">
        <v>8</v>
      </c>
      <c r="B6" s="6"/>
      <c r="D6" s="7"/>
    </row>
    <row r="7" spans="1:4" ht="12" x14ac:dyDescent="0.2">
      <c r="A7" s="9" t="s">
        <v>9</v>
      </c>
      <c r="B7" s="6"/>
      <c r="D7" s="7"/>
    </row>
    <row r="8" spans="1:4" ht="12" x14ac:dyDescent="0.2">
      <c r="A8" s="9" t="s">
        <v>10</v>
      </c>
      <c r="B8" s="6"/>
      <c r="D8" s="7"/>
    </row>
    <row r="9" spans="1:4" ht="12" customHeight="1" x14ac:dyDescent="0.2">
      <c r="A9" s="9" t="s">
        <v>11</v>
      </c>
      <c r="B9" s="6"/>
      <c r="D9" s="7"/>
    </row>
    <row r="10" spans="1:4" ht="12" x14ac:dyDescent="0.2">
      <c r="A10" s="9" t="s">
        <v>12</v>
      </c>
      <c r="B10" s="6"/>
      <c r="D10" s="7"/>
    </row>
    <row r="11" spans="1:4" ht="12" x14ac:dyDescent="0.2">
      <c r="A11" s="9" t="s">
        <v>13</v>
      </c>
      <c r="B11" s="6"/>
      <c r="D11" s="7"/>
    </row>
    <row r="12" spans="1:4" ht="12" x14ac:dyDescent="0.2">
      <c r="A12" s="9" t="s">
        <v>14</v>
      </c>
      <c r="B12" s="6"/>
      <c r="D12" s="7"/>
    </row>
    <row r="13" spans="1:4" ht="12" x14ac:dyDescent="0.2">
      <c r="A13" s="9" t="s">
        <v>15</v>
      </c>
      <c r="B13" s="6"/>
      <c r="D13" s="7"/>
    </row>
    <row r="14" spans="1:4" ht="12" x14ac:dyDescent="0.2">
      <c r="A14" s="9" t="s">
        <v>16</v>
      </c>
      <c r="B14" s="6"/>
      <c r="D14" s="7"/>
    </row>
    <row r="15" spans="1:4" ht="12" x14ac:dyDescent="0.2">
      <c r="A15" s="9" t="s">
        <v>17</v>
      </c>
      <c r="B15" s="6"/>
      <c r="D15" s="7"/>
    </row>
    <row r="16" spans="1:4" ht="12" x14ac:dyDescent="0.2">
      <c r="A16" s="9" t="s">
        <v>18</v>
      </c>
      <c r="B16" s="6"/>
      <c r="D16" s="7"/>
    </row>
    <row r="17" spans="1:5" ht="12" x14ac:dyDescent="0.2">
      <c r="A17" s="9" t="s">
        <v>19</v>
      </c>
      <c r="B17" s="6"/>
      <c r="D17" s="7"/>
    </row>
    <row r="18" spans="1:5" ht="12" x14ac:dyDescent="0.2">
      <c r="A18" s="9" t="s">
        <v>20</v>
      </c>
      <c r="B18" s="6"/>
      <c r="D18" s="7"/>
    </row>
    <row r="19" spans="1:5" ht="12" x14ac:dyDescent="0.2">
      <c r="A19" s="9" t="s">
        <v>21</v>
      </c>
      <c r="B19" s="6"/>
      <c r="D19" s="7"/>
    </row>
    <row r="20" spans="1:5" ht="12" x14ac:dyDescent="0.2">
      <c r="A20" s="9" t="s">
        <v>22</v>
      </c>
      <c r="B20" s="6"/>
      <c r="D20" s="7"/>
    </row>
    <row r="21" spans="1:5" ht="12" x14ac:dyDescent="0.2">
      <c r="A21" s="9" t="s">
        <v>23</v>
      </c>
      <c r="B21" s="6"/>
      <c r="E21" s="7"/>
    </row>
    <row r="22" spans="1:5" ht="12" x14ac:dyDescent="0.2">
      <c r="A22" s="9" t="s">
        <v>24</v>
      </c>
      <c r="B22" s="6"/>
      <c r="E22" s="7"/>
    </row>
    <row r="23" spans="1:5" ht="12" x14ac:dyDescent="0.2">
      <c r="A23" s="9" t="s">
        <v>25</v>
      </c>
      <c r="B23" s="6"/>
      <c r="E23" s="7"/>
    </row>
    <row r="24" spans="1:5" x14ac:dyDescent="0.2">
      <c r="A24" s="8"/>
    </row>
    <row r="25" spans="1:5" x14ac:dyDescent="0.2">
      <c r="A25" s="8"/>
    </row>
    <row r="26" spans="1:5" x14ac:dyDescent="0.2">
      <c r="A26" s="8"/>
    </row>
    <row r="27" spans="1:5" x14ac:dyDescent="0.2">
      <c r="A27" s="8"/>
    </row>
    <row r="28" spans="1:5" x14ac:dyDescent="0.2">
      <c r="A28" s="8"/>
    </row>
    <row r="29" spans="1:5" x14ac:dyDescent="0.2">
      <c r="A29" s="8"/>
    </row>
    <row r="30" spans="1:5" x14ac:dyDescent="0.2">
      <c r="A30" s="8"/>
    </row>
    <row r="31" spans="1:5" x14ac:dyDescent="0.2">
      <c r="A31" s="8"/>
    </row>
    <row r="32" spans="1:5" x14ac:dyDescent="0.2">
      <c r="A32" s="8"/>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F4D3CCCD0CFC8E48A23B0770796809E1" ma:contentTypeVersion="5" ma:contentTypeDescription="Crear nuevo documento." ma:contentTypeScope="" ma:versionID="9c1a2be8657623d37847e3b4720cee4d">
  <xsd:schema xmlns:xsd="http://www.w3.org/2001/XMLSchema" xmlns:xs="http://www.w3.org/2001/XMLSchema" xmlns:p="http://schemas.microsoft.com/office/2006/metadata/properties" xmlns:ns2="0c865bf4-0f22-4e4d-b041-7b0c1657e5a8" targetNamespace="http://schemas.microsoft.com/office/2006/metadata/properties" ma:root="true" ma:fieldsID="b0fa4994ab7731d234178ab429646a80" ns2:_="">
    <xsd:import namespace="0c865bf4-0f22-4e4d-b041-7b0c1657e5a8"/>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c865bf4-0f22-4e4d-b041-7b0c1657e5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LengthInSeconds" ma:index="11" nillable="true" ma:displayName="MediaLengthInSeconds" ma:hidden="true" ma:internalName="MediaLengthInSeconds" ma:readOnly="true">
      <xsd:simpleType>
        <xsd:restriction base="dms:Unknown"/>
      </xsd:simpleType>
    </xsd:element>
    <xsd:element name="MediaServiceDateTaken" ma:index="12" nillable="true" ma:displayName="MediaServiceDateTaken" ma:hidden="true" ma:indexed="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DF2C03A-FAFE-4FBB-9F24-298C907734CA}">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1F51EF88-68BC-4A76-B5D9-47B8734FF48E}">
  <ds:schemaRefs>
    <ds:schemaRef ds:uri="http://schemas.microsoft.com/sharepoint/v3/contenttype/forms"/>
  </ds:schemaRefs>
</ds:datastoreItem>
</file>

<file path=customXml/itemProps3.xml><?xml version="1.0" encoding="utf-8"?>
<ds:datastoreItem xmlns:ds="http://schemas.openxmlformats.org/officeDocument/2006/customXml" ds:itemID="{A5B4A1C2-F018-4816-AB41-833D9F1F40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c865bf4-0f22-4e4d-b041-7b0c1657e5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INR</vt:lpstr>
      <vt:lpstr>Instructivo_INR</vt:lpstr>
      <vt:lpstr>Hoja1</vt:lpstr>
      <vt:lpstr>INR!Área_de_impresión</vt:lpstr>
      <vt:lpstr>Instructivo_INR!Área_de_impresión</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acorona</dc:creator>
  <cp:lastModifiedBy>Instituto IACIP</cp:lastModifiedBy>
  <cp:lastPrinted>2025-04-29T23:15:51Z</cp:lastPrinted>
  <dcterms:created xsi:type="dcterms:W3CDTF">2014-10-22T05:35:08Z</dcterms:created>
  <dcterms:modified xsi:type="dcterms:W3CDTF">2025-04-29T23:25:05Z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0x010100F4D3CCCD0CFC8E48A23B0770796809E1</vt:lpwstr>
  </property>
</Properties>
</file>