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E:\IACIP\IACIP\2025\Estados Financieros 1er trimestre 2025\Armonización\Informacion Contable\"/>
    </mc:Choice>
  </mc:AlternateContent>
  <xr:revisionPtr revIDLastSave="0" documentId="13_ncr:1_{2C9DDD14-C531-45C3-B372-62BFFB52A0C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SF" sheetId="4" r:id="rId1"/>
  </sheets>
  <definedNames>
    <definedName name="_xlnm._FilterDatabase" localSheetId="0" hidden="1">CSF!$A$2:$C$59</definedName>
    <definedName name="_xlnm.Print_Area" localSheetId="0">CSF!$A$1:$C$72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3" i="4" l="1"/>
  <c r="C57" i="4"/>
  <c r="B57" i="4"/>
  <c r="C50" i="4"/>
  <c r="C43" i="4" s="1"/>
  <c r="B50" i="4"/>
  <c r="C45" i="4"/>
  <c r="B45" i="4"/>
  <c r="C35" i="4"/>
  <c r="B35" i="4"/>
  <c r="B43" i="4" l="1"/>
</calcChain>
</file>

<file path=xl/sharedStrings.xml><?xml version="1.0" encoding="utf-8"?>
<sst xmlns="http://schemas.openxmlformats.org/spreadsheetml/2006/main" count="55" uniqueCount="55">
  <si>
    <t>Concepto</t>
  </si>
  <si>
    <t>Origen</t>
  </si>
  <si>
    <t>Aplicación</t>
  </si>
  <si>
    <t>ACTIVO</t>
  </si>
  <si>
    <t>Activo Circulante</t>
  </si>
  <si>
    <t>Efectivo y Equivalentes</t>
  </si>
  <si>
    <t>Derechos a Recibir Efectivo o Equivalentes</t>
  </si>
  <si>
    <t>Derechos a Recibir Bienes o Servicios</t>
  </si>
  <si>
    <t>Inventarios</t>
  </si>
  <si>
    <t>Almacenes</t>
  </si>
  <si>
    <t>Estimación por Pérdida o Deterioro de Activos Circulantes</t>
  </si>
  <si>
    <t>Otros Activos Circulantes</t>
  </si>
  <si>
    <t>Activo No Circulante</t>
  </si>
  <si>
    <t>Inversiones Financieras a Largo Plazo</t>
  </si>
  <si>
    <t>Derechos a Recibir Efectivo o Equivalentes a Largo Plazo</t>
  </si>
  <si>
    <t>Bienes Inmuebles, Infraestructura y Construcciones en Proceso</t>
  </si>
  <si>
    <t>Bienes Muebles</t>
  </si>
  <si>
    <t>Activos Intangibles</t>
  </si>
  <si>
    <t>Depreciación, Deterioro y Amortización Acumulada de Bienes</t>
  </si>
  <si>
    <t>Activos Diferidos</t>
  </si>
  <si>
    <t>Estimación por Pérdida o Deterioro de Activos no Circulantes</t>
  </si>
  <si>
    <t>Otros Activos no Circulantes</t>
  </si>
  <si>
    <t>PASIVO</t>
  </si>
  <si>
    <t>Pasivo Circulante</t>
  </si>
  <si>
    <t>Cuentas por Pagar a Corto Plazo</t>
  </si>
  <si>
    <t>Documentos por Pagar a Corto Plazo</t>
  </si>
  <si>
    <t>Porción a Corto Plazo de la Deuda Pública a Largo Plazo</t>
  </si>
  <si>
    <t>Títulos y Valores a Corto Plazo</t>
  </si>
  <si>
    <t>Pasivos Diferidos a Corto Plazo</t>
  </si>
  <si>
    <t>Fondos y Bienes de Terceros en Garantía y/o Administración a Corto Plazo</t>
  </si>
  <si>
    <t>Provisiones a Corto Plazo</t>
  </si>
  <si>
    <t>Otros Pasivos a Corto Plazo</t>
  </si>
  <si>
    <t>Pasivo No Circulante</t>
  </si>
  <si>
    <t>Cuentas por Pagar a Largo Plazo</t>
  </si>
  <si>
    <t>Documentos por Pagar a Largo Plazo</t>
  </si>
  <si>
    <t>Deuda Pública a Largo Plazo</t>
  </si>
  <si>
    <t>Pasivos Diferidos a Largo Plazo</t>
  </si>
  <si>
    <t>Fondos y Bienes de Terceros en Garantía y/o Administración a Largo Plazo</t>
  </si>
  <si>
    <t>Provisiones a Largo Plazo</t>
  </si>
  <si>
    <t>HACIENDA PÚBLICA/PATRIMONIO</t>
  </si>
  <si>
    <t>Hacienda Pública/Patrimonio Contribuido</t>
  </si>
  <si>
    <t>Aportaciones</t>
  </si>
  <si>
    <t>Donaciones de Capital</t>
  </si>
  <si>
    <t>Actualización de la Hacienda Pública/Patrimonio</t>
  </si>
  <si>
    <t>Hacienda Pública/Patrimonio Generado</t>
  </si>
  <si>
    <t>Resultados de Ejercicios Anteriores</t>
  </si>
  <si>
    <t>Revalúos</t>
  </si>
  <si>
    <t>Reservas</t>
  </si>
  <si>
    <t>Rectificaciones de Resultados de Ejercicios Anteriores</t>
  </si>
  <si>
    <t>Exceso o Insuficiencia en la Actualización de la Hacienda Pública/Patrimonio</t>
  </si>
  <si>
    <t>Resultado por Posición Monetaria</t>
  </si>
  <si>
    <t>Resultado por Tenencia de Activos no Monetarios</t>
  </si>
  <si>
    <t>Bajo protesta de decir verdad declaramos que los Estados Financieros y sus notas, son razonablemente correctos y son responsabilidad del emisor.</t>
  </si>
  <si>
    <t>Instituto de Acceso a la Información Pública del Estado de Guanajuato
Estado de Cambios en la Situación Financiera
Del 01 de Enero al 31 de Marzo de 2025
(Cifras en Pesos)</t>
  </si>
  <si>
    <t>Resultado del Ejercicio (Ahorro/ Desahorro)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</si>
</sst>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General_)"/>
    <numFmt numFmtId="166" formatCode="#,##0.00_ ;[Red]\-#,##0.00\ "/>
  </numFmts>
  <fonts count="6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7">
    <xf numFmtId="0" fontId="0" fillId="0" borderId="0"/>
    <xf numFmtId="165" fontId="1" fillId="0" borderId="0"/>
    <xf numFmtId="16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</cellStyleXfs>
  <cellXfs count="22">
    <xf numFmtId="0" fontId="0" fillId="0" borderId="0" xfId="0"/>
    <xf numFmtId="0" fontId="3" fillId="0" borderId="0" xfId="9" applyFont="1" applyAlignment="1" applyProtection="1">
      <alignment vertical="top" wrapText="1"/>
      <protection locked="0"/>
    </xf>
    <xf numFmtId="0" fontId="3" fillId="0" borderId="0" xfId="9" applyFont="1" applyAlignment="1" applyProtection="1">
      <alignment vertical="top"/>
      <protection locked="0"/>
    </xf>
    <xf numFmtId="0" fontId="3" fillId="0" borderId="0" xfId="9" applyFont="1" applyAlignment="1" applyProtection="1">
      <alignment horizontal="center" vertical="top"/>
      <protection locked="0"/>
    </xf>
    <xf numFmtId="0" fontId="2" fillId="0" borderId="0" xfId="9" applyFont="1" applyAlignment="1" applyProtection="1">
      <alignment vertical="top"/>
      <protection locked="0"/>
    </xf>
    <xf numFmtId="4" fontId="3" fillId="0" borderId="0" xfId="9" applyNumberFormat="1" applyFont="1" applyAlignment="1" applyProtection="1">
      <alignment vertical="top"/>
      <protection locked="0"/>
    </xf>
    <xf numFmtId="0" fontId="2" fillId="2" borderId="1" xfId="9" applyFont="1" applyFill="1" applyBorder="1" applyAlignment="1">
      <alignment horizontal="center" vertical="center"/>
    </xf>
    <xf numFmtId="0" fontId="2" fillId="2" borderId="2" xfId="9" applyFont="1" applyFill="1" applyBorder="1" applyAlignment="1">
      <alignment horizontal="center" vertical="center"/>
    </xf>
    <xf numFmtId="0" fontId="2" fillId="0" borderId="2" xfId="9" applyFont="1" applyBorder="1" applyAlignment="1">
      <alignment horizontal="left" vertical="top" wrapText="1" indent="1"/>
    </xf>
    <xf numFmtId="166" fontId="2" fillId="0" borderId="2" xfId="3" applyNumberFormat="1" applyFont="1" applyFill="1" applyBorder="1" applyAlignment="1" applyProtection="1">
      <alignment vertical="top" wrapText="1"/>
      <protection locked="0"/>
    </xf>
    <xf numFmtId="0" fontId="2" fillId="0" borderId="2" xfId="9" applyFont="1" applyBorder="1" applyAlignment="1">
      <alignment horizontal="left" vertical="top" wrapText="1" indent="2"/>
    </xf>
    <xf numFmtId="0" fontId="3" fillId="0" borderId="2" xfId="9" applyFont="1" applyBorder="1" applyAlignment="1">
      <alignment horizontal="left" vertical="top" wrapText="1" indent="3"/>
    </xf>
    <xf numFmtId="166" fontId="3" fillId="0" borderId="2" xfId="3" applyNumberFormat="1" applyFont="1" applyFill="1" applyBorder="1" applyAlignment="1" applyProtection="1">
      <alignment vertical="top" wrapText="1"/>
      <protection locked="0"/>
    </xf>
    <xf numFmtId="0" fontId="3" fillId="0" borderId="2" xfId="9" applyFont="1" applyBorder="1" applyAlignment="1">
      <alignment horizontal="left" vertical="top" wrapText="1"/>
    </xf>
    <xf numFmtId="0" fontId="3" fillId="0" borderId="2" xfId="9" applyFont="1" applyBorder="1" applyAlignment="1">
      <alignment vertical="top" wrapText="1"/>
    </xf>
    <xf numFmtId="166" fontId="3" fillId="0" borderId="0" xfId="9" applyNumberFormat="1" applyFont="1" applyAlignment="1" applyProtection="1">
      <alignment vertical="top"/>
      <protection locked="0"/>
    </xf>
    <xf numFmtId="0" fontId="2" fillId="2" borderId="3" xfId="9" applyFont="1" applyFill="1" applyBorder="1" applyAlignment="1" applyProtection="1">
      <alignment horizontal="center" vertical="center" wrapText="1"/>
      <protection locked="0"/>
    </xf>
    <xf numFmtId="0" fontId="2" fillId="2" borderId="4" xfId="9" applyFont="1" applyFill="1" applyBorder="1" applyAlignment="1" applyProtection="1">
      <alignment horizontal="center" vertical="center" wrapText="1"/>
      <protection locked="0"/>
    </xf>
    <xf numFmtId="0" fontId="2" fillId="2" borderId="5" xfId="9" applyFont="1" applyFill="1" applyBorder="1" applyAlignment="1" applyProtection="1">
      <alignment horizontal="center" vertical="center" wrapText="1"/>
      <protection locked="0"/>
    </xf>
    <xf numFmtId="0" fontId="1" fillId="0" borderId="0" xfId="9" applyAlignment="1" applyProtection="1">
      <alignment horizontal="left" vertical="top" wrapText="1" indent="1"/>
      <protection locked="0"/>
    </xf>
    <xf numFmtId="0" fontId="0" fillId="0" borderId="0" xfId="0" applyAlignment="1">
      <alignment horizontal="left" vertical="top" wrapText="1" indent="1"/>
    </xf>
    <xf numFmtId="166" fontId="3" fillId="3" borderId="2" xfId="3" applyNumberFormat="1" applyFont="1" applyFill="1" applyBorder="1" applyAlignment="1" applyProtection="1">
      <alignment vertical="top" wrapText="1"/>
      <protection locked="0"/>
    </xf>
  </cellXfs>
  <cellStyles count="17">
    <cellStyle name="=C:\WINNT\SYSTEM32\COMMAND.COM" xfId="1" xr:uid="{00000000-0005-0000-0000-000000000000}"/>
    <cellStyle name="Euro" xfId="2" xr:uid="{00000000-0005-0000-0000-000001000000}"/>
    <cellStyle name="Millares 2" xfId="3" xr:uid="{00000000-0005-0000-0000-000002000000}"/>
    <cellStyle name="Millares 2 2" xfId="4" xr:uid="{00000000-0005-0000-0000-000003000000}"/>
    <cellStyle name="Millares 2 3" xfId="5" xr:uid="{00000000-0005-0000-0000-000004000000}"/>
    <cellStyle name="Millares 3" xfId="6" xr:uid="{00000000-0005-0000-0000-000005000000}"/>
    <cellStyle name="Moneda 2" xfId="7" xr:uid="{00000000-0005-0000-0000-000006000000}"/>
    <cellStyle name="Normal" xfId="0" builtinId="0"/>
    <cellStyle name="Normal 2" xfId="8" xr:uid="{00000000-0005-0000-0000-000008000000}"/>
    <cellStyle name="Normal 2 2" xfId="9" xr:uid="{00000000-0005-0000-0000-000009000000}"/>
    <cellStyle name="Normal 3" xfId="10" xr:uid="{00000000-0005-0000-0000-00000A000000}"/>
    <cellStyle name="Normal 4" xfId="11" xr:uid="{00000000-0005-0000-0000-00000B000000}"/>
    <cellStyle name="Normal 4 2" xfId="12" xr:uid="{00000000-0005-0000-0000-00000C000000}"/>
    <cellStyle name="Normal 5" xfId="13" xr:uid="{00000000-0005-0000-0000-00000D000000}"/>
    <cellStyle name="Normal 5 2" xfId="14" xr:uid="{00000000-0005-0000-0000-00000E000000}"/>
    <cellStyle name="Normal 6" xfId="15" xr:uid="{00000000-0005-0000-0000-00000F000000}"/>
    <cellStyle name="Normal 6 2" xfId="16" xr:uid="{00000000-0005-0000-0000-00001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64</xdr:row>
      <xdr:rowOff>0</xdr:rowOff>
    </xdr:from>
    <xdr:to>
      <xdr:col>0</xdr:col>
      <xdr:colOff>3089910</xdr:colOff>
      <xdr:row>70</xdr:row>
      <xdr:rowOff>112395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97C35B0F-83DF-4BF9-9961-E300BEABD387}"/>
            </a:ext>
          </a:extLst>
        </xdr:cNvPr>
        <xdr:cNvSpPr txBox="1"/>
      </xdr:nvSpPr>
      <xdr:spPr>
        <a:xfrm>
          <a:off x="57150" y="9820275"/>
          <a:ext cx="3032760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              Lic. Norma Kim Miranda</a:t>
          </a:r>
        </a:p>
        <a:p>
          <a:r>
            <a:rPr lang="es-MX" sz="1100"/>
            <a:t>Directora</a:t>
          </a:r>
          <a:r>
            <a:rPr lang="es-MX" sz="1100" baseline="0"/>
            <a:t> de Administración y Finanzas del IACIP</a:t>
          </a:r>
          <a:endParaRPr lang="es-MX" sz="1100"/>
        </a:p>
      </xdr:txBody>
    </xdr:sp>
    <xdr:clientData/>
  </xdr:twoCellAnchor>
  <xdr:twoCellAnchor>
    <xdr:from>
      <xdr:col>1</xdr:col>
      <xdr:colOff>19050</xdr:colOff>
      <xdr:row>63</xdr:row>
      <xdr:rowOff>66675</xdr:rowOff>
    </xdr:from>
    <xdr:to>
      <xdr:col>3</xdr:col>
      <xdr:colOff>7620</xdr:colOff>
      <xdr:row>70</xdr:row>
      <xdr:rowOff>36195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1C44C627-1ACD-453A-A8F7-AF565A18BC64}"/>
            </a:ext>
          </a:extLst>
        </xdr:cNvPr>
        <xdr:cNvSpPr txBox="1"/>
      </xdr:nvSpPr>
      <xdr:spPr>
        <a:xfrm>
          <a:off x="5010150" y="9744075"/>
          <a:ext cx="3512820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Lic. Mariela</a:t>
          </a:r>
          <a:r>
            <a:rPr lang="es-MX" sz="1100" baseline="0"/>
            <a:t> del Carmen Huerta Guerrero</a:t>
          </a:r>
          <a:endParaRPr lang="es-MX" sz="1100"/>
        </a:p>
        <a:p>
          <a:r>
            <a:rPr lang="es-MX" sz="1100"/>
            <a:t>             Comisionada</a:t>
          </a:r>
          <a:r>
            <a:rPr lang="es-MX" sz="1100" baseline="0"/>
            <a:t> Presidenta del IACIP</a:t>
          </a:r>
          <a:endParaRPr lang="es-MX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62"/>
  <sheetViews>
    <sheetView tabSelected="1" zoomScaleNormal="100" zoomScaleSheetLayoutView="80" workbookViewId="0">
      <pane ySplit="2" topLeftCell="A21" activePane="bottomLeft" state="frozen"/>
      <selection pane="bottomLeft" activeCell="B47" sqref="B47"/>
    </sheetView>
  </sheetViews>
  <sheetFormatPr baseColWidth="10" defaultColWidth="12" defaultRowHeight="11.25" x14ac:dyDescent="0.2"/>
  <cols>
    <col min="1" max="1" width="83.33203125" style="1" customWidth="1"/>
    <col min="2" max="2" width="30.83203125" style="1" customWidth="1"/>
    <col min="3" max="3" width="30.83203125" style="5" customWidth="1"/>
    <col min="4" max="16384" width="12" style="2"/>
  </cols>
  <sheetData>
    <row r="1" spans="1:4" ht="45" customHeight="1" x14ac:dyDescent="0.2">
      <c r="A1" s="16" t="s">
        <v>53</v>
      </c>
      <c r="B1" s="17"/>
      <c r="C1" s="18"/>
    </row>
    <row r="2" spans="1:4" s="3" customFormat="1" ht="15" customHeight="1" x14ac:dyDescent="0.2">
      <c r="A2" s="6" t="s">
        <v>0</v>
      </c>
      <c r="B2" s="7" t="s">
        <v>1</v>
      </c>
      <c r="C2" s="7" t="s">
        <v>2</v>
      </c>
    </row>
    <row r="3" spans="1:4" s="4" customFormat="1" ht="11.25" customHeight="1" x14ac:dyDescent="0.2">
      <c r="A3" s="8" t="s">
        <v>3</v>
      </c>
      <c r="B3" s="9">
        <v>0</v>
      </c>
      <c r="C3" s="9">
        <v>6650012.4100000113</v>
      </c>
    </row>
    <row r="4" spans="1:4" ht="11.25" customHeight="1" x14ac:dyDescent="0.2">
      <c r="A4" s="10" t="s">
        <v>4</v>
      </c>
      <c r="B4" s="9">
        <v>0</v>
      </c>
      <c r="C4" s="9">
        <v>6650012.4100000039</v>
      </c>
    </row>
    <row r="5" spans="1:4" ht="11.25" customHeight="1" x14ac:dyDescent="0.2">
      <c r="A5" s="11" t="s">
        <v>5</v>
      </c>
      <c r="B5" s="12">
        <v>0</v>
      </c>
      <c r="C5" s="12">
        <v>7289374.1900000051</v>
      </c>
    </row>
    <row r="6" spans="1:4" ht="11.25" customHeight="1" x14ac:dyDescent="0.2">
      <c r="A6" s="11" t="s">
        <v>6</v>
      </c>
      <c r="B6" s="12">
        <v>41898.000000000029</v>
      </c>
      <c r="C6" s="12">
        <v>0</v>
      </c>
    </row>
    <row r="7" spans="1:4" ht="11.25" customHeight="1" x14ac:dyDescent="0.2">
      <c r="A7" s="11" t="s">
        <v>7</v>
      </c>
      <c r="B7" s="12">
        <v>597463.78</v>
      </c>
      <c r="C7" s="12">
        <v>0</v>
      </c>
    </row>
    <row r="8" spans="1:4" ht="11.25" customHeight="1" x14ac:dyDescent="0.2">
      <c r="A8" s="11" t="s">
        <v>8</v>
      </c>
      <c r="B8" s="12">
        <v>0</v>
      </c>
      <c r="C8" s="12">
        <v>0</v>
      </c>
    </row>
    <row r="9" spans="1:4" ht="11.25" customHeight="1" x14ac:dyDescent="0.2">
      <c r="A9" s="11" t="s">
        <v>9</v>
      </c>
      <c r="B9" s="12">
        <v>0</v>
      </c>
      <c r="C9" s="12">
        <v>0</v>
      </c>
    </row>
    <row r="10" spans="1:4" ht="11.25" customHeight="1" x14ac:dyDescent="0.2">
      <c r="A10" s="11" t="s">
        <v>10</v>
      </c>
      <c r="B10" s="12">
        <v>0</v>
      </c>
      <c r="C10" s="12">
        <v>0</v>
      </c>
    </row>
    <row r="11" spans="1:4" ht="11.25" customHeight="1" x14ac:dyDescent="0.2">
      <c r="A11" s="11" t="s">
        <v>11</v>
      </c>
      <c r="B11" s="12">
        <v>0</v>
      </c>
      <c r="C11" s="12">
        <v>0</v>
      </c>
    </row>
    <row r="12" spans="1:4" ht="11.25" customHeight="1" x14ac:dyDescent="0.2">
      <c r="A12" s="13"/>
      <c r="B12" s="12"/>
      <c r="C12" s="12"/>
    </row>
    <row r="13" spans="1:4" ht="11.25" customHeight="1" x14ac:dyDescent="0.2">
      <c r="A13" s="10" t="s">
        <v>12</v>
      </c>
      <c r="B13" s="9">
        <f>+B19-C17</f>
        <v>0</v>
      </c>
      <c r="C13" s="9">
        <v>0</v>
      </c>
      <c r="D13" s="15"/>
    </row>
    <row r="14" spans="1:4" ht="11.25" customHeight="1" x14ac:dyDescent="0.2">
      <c r="A14" s="11" t="s">
        <v>13</v>
      </c>
      <c r="B14" s="12">
        <v>0</v>
      </c>
      <c r="C14" s="12">
        <v>0</v>
      </c>
    </row>
    <row r="15" spans="1:4" ht="11.25" customHeight="1" x14ac:dyDescent="0.2">
      <c r="A15" s="11" t="s">
        <v>14</v>
      </c>
      <c r="B15" s="12">
        <v>0</v>
      </c>
      <c r="C15" s="12">
        <v>0</v>
      </c>
    </row>
    <row r="16" spans="1:4" ht="11.25" customHeight="1" x14ac:dyDescent="0.2">
      <c r="A16" s="11" t="s">
        <v>15</v>
      </c>
      <c r="B16" s="12">
        <v>0</v>
      </c>
      <c r="C16" s="12">
        <v>0</v>
      </c>
    </row>
    <row r="17" spans="1:4" ht="11.25" customHeight="1" x14ac:dyDescent="0.2">
      <c r="A17" s="11" t="s">
        <v>16</v>
      </c>
      <c r="B17" s="12">
        <v>0</v>
      </c>
      <c r="C17" s="12">
        <v>0</v>
      </c>
    </row>
    <row r="18" spans="1:4" ht="11.25" customHeight="1" x14ac:dyDescent="0.2">
      <c r="A18" s="11" t="s">
        <v>17</v>
      </c>
      <c r="B18" s="12">
        <v>0</v>
      </c>
      <c r="C18" s="12">
        <v>0</v>
      </c>
    </row>
    <row r="19" spans="1:4" ht="11.25" customHeight="1" x14ac:dyDescent="0.2">
      <c r="A19" s="11" t="s">
        <v>18</v>
      </c>
      <c r="B19" s="12">
        <v>0</v>
      </c>
      <c r="C19" s="12">
        <v>0</v>
      </c>
    </row>
    <row r="20" spans="1:4" ht="11.25" customHeight="1" x14ac:dyDescent="0.2">
      <c r="A20" s="11" t="s">
        <v>19</v>
      </c>
      <c r="B20" s="12">
        <v>0</v>
      </c>
      <c r="C20" s="12">
        <v>0</v>
      </c>
    </row>
    <row r="21" spans="1:4" ht="11.25" customHeight="1" x14ac:dyDescent="0.2">
      <c r="A21" s="11" t="s">
        <v>20</v>
      </c>
      <c r="B21" s="12">
        <v>0</v>
      </c>
      <c r="C21" s="12">
        <v>0</v>
      </c>
    </row>
    <row r="22" spans="1:4" ht="11.25" customHeight="1" x14ac:dyDescent="0.2">
      <c r="A22" s="11" t="s">
        <v>21</v>
      </c>
      <c r="B22" s="12">
        <v>0</v>
      </c>
      <c r="C22" s="12">
        <v>0</v>
      </c>
    </row>
    <row r="23" spans="1:4" s="4" customFormat="1" ht="11.25" customHeight="1" x14ac:dyDescent="0.2">
      <c r="A23" s="14"/>
      <c r="B23" s="12"/>
      <c r="C23" s="12"/>
    </row>
    <row r="24" spans="1:4" s="4" customFormat="1" ht="11.25" customHeight="1" x14ac:dyDescent="0.2">
      <c r="A24" s="8" t="s">
        <v>22</v>
      </c>
      <c r="B24" s="9">
        <v>0</v>
      </c>
      <c r="C24" s="9">
        <v>3059775.2499999963</v>
      </c>
    </row>
    <row r="25" spans="1:4" ht="11.25" customHeight="1" x14ac:dyDescent="0.2">
      <c r="A25" s="10" t="s">
        <v>23</v>
      </c>
      <c r="B25" s="9">
        <v>0</v>
      </c>
      <c r="C25" s="9">
        <v>7567307.6100000003</v>
      </c>
      <c r="D25" s="15"/>
    </row>
    <row r="26" spans="1:4" ht="11.25" customHeight="1" x14ac:dyDescent="0.2">
      <c r="A26" s="11" t="s">
        <v>24</v>
      </c>
      <c r="B26" s="12">
        <v>0</v>
      </c>
      <c r="C26" s="12">
        <v>7567307.6100000003</v>
      </c>
    </row>
    <row r="27" spans="1:4" ht="11.25" customHeight="1" x14ac:dyDescent="0.2">
      <c r="A27" s="11" t="s">
        <v>25</v>
      </c>
      <c r="B27" s="12">
        <v>0</v>
      </c>
      <c r="C27" s="12">
        <v>0</v>
      </c>
    </row>
    <row r="28" spans="1:4" ht="11.25" customHeight="1" x14ac:dyDescent="0.2">
      <c r="A28" s="11" t="s">
        <v>26</v>
      </c>
      <c r="B28" s="12">
        <v>0</v>
      </c>
      <c r="C28" s="12">
        <v>0</v>
      </c>
    </row>
    <row r="29" spans="1:4" ht="11.25" customHeight="1" x14ac:dyDescent="0.2">
      <c r="A29" s="11" t="s">
        <v>27</v>
      </c>
      <c r="B29" s="12">
        <v>0</v>
      </c>
      <c r="C29" s="12">
        <v>0</v>
      </c>
    </row>
    <row r="30" spans="1:4" ht="11.25" customHeight="1" x14ac:dyDescent="0.2">
      <c r="A30" s="11" t="s">
        <v>28</v>
      </c>
      <c r="B30" s="12">
        <v>0</v>
      </c>
      <c r="C30" s="12">
        <v>0</v>
      </c>
    </row>
    <row r="31" spans="1:4" ht="11.25" customHeight="1" x14ac:dyDescent="0.2">
      <c r="A31" s="11" t="s">
        <v>29</v>
      </c>
      <c r="B31" s="12">
        <v>0</v>
      </c>
      <c r="C31" s="12">
        <v>0</v>
      </c>
    </row>
    <row r="32" spans="1:4" ht="11.25" customHeight="1" x14ac:dyDescent="0.2">
      <c r="A32" s="11" t="s">
        <v>30</v>
      </c>
      <c r="B32" s="12">
        <v>0</v>
      </c>
      <c r="C32" s="12">
        <v>0</v>
      </c>
    </row>
    <row r="33" spans="1:3" ht="11.25" customHeight="1" x14ac:dyDescent="0.2">
      <c r="A33" s="11" t="s">
        <v>31</v>
      </c>
      <c r="B33" s="12">
        <v>0</v>
      </c>
      <c r="C33" s="12">
        <v>0</v>
      </c>
    </row>
    <row r="34" spans="1:3" ht="11.25" customHeight="1" x14ac:dyDescent="0.2">
      <c r="A34" s="13"/>
      <c r="B34" s="12"/>
      <c r="C34" s="12"/>
    </row>
    <row r="35" spans="1:3" ht="11.25" customHeight="1" x14ac:dyDescent="0.2">
      <c r="A35" s="10" t="s">
        <v>32</v>
      </c>
      <c r="B35" s="9">
        <f>SUM(B36:B41)</f>
        <v>4507532.3600000031</v>
      </c>
      <c r="C35" s="9">
        <f>SUM(C36:C41)</f>
        <v>0</v>
      </c>
    </row>
    <row r="36" spans="1:3" ht="11.25" customHeight="1" x14ac:dyDescent="0.2">
      <c r="A36" s="11" t="s">
        <v>33</v>
      </c>
      <c r="B36" s="12">
        <v>0</v>
      </c>
      <c r="C36" s="12">
        <v>0</v>
      </c>
    </row>
    <row r="37" spans="1:3" ht="11.25" customHeight="1" x14ac:dyDescent="0.2">
      <c r="A37" s="11" t="s">
        <v>34</v>
      </c>
      <c r="B37" s="12">
        <v>0</v>
      </c>
      <c r="C37" s="12">
        <v>0</v>
      </c>
    </row>
    <row r="38" spans="1:3" ht="11.25" customHeight="1" x14ac:dyDescent="0.2">
      <c r="A38" s="11" t="s">
        <v>35</v>
      </c>
      <c r="B38" s="12">
        <v>0</v>
      </c>
      <c r="C38" s="12">
        <v>0</v>
      </c>
    </row>
    <row r="39" spans="1:3" ht="11.25" customHeight="1" x14ac:dyDescent="0.2">
      <c r="A39" s="11" t="s">
        <v>36</v>
      </c>
      <c r="B39" s="12">
        <v>0</v>
      </c>
      <c r="C39" s="12">
        <v>0</v>
      </c>
    </row>
    <row r="40" spans="1:3" ht="11.25" customHeight="1" x14ac:dyDescent="0.2">
      <c r="A40" s="11" t="s">
        <v>37</v>
      </c>
      <c r="B40" s="12">
        <v>0</v>
      </c>
      <c r="C40" s="12">
        <v>0</v>
      </c>
    </row>
    <row r="41" spans="1:3" ht="11.25" customHeight="1" x14ac:dyDescent="0.2">
      <c r="A41" s="11" t="s">
        <v>38</v>
      </c>
      <c r="B41" s="12">
        <v>4507532.3600000031</v>
      </c>
      <c r="C41" s="12">
        <v>0</v>
      </c>
    </row>
    <row r="42" spans="1:3" ht="11.25" customHeight="1" x14ac:dyDescent="0.2">
      <c r="A42" s="13"/>
      <c r="B42" s="12"/>
      <c r="C42" s="12"/>
    </row>
    <row r="43" spans="1:3" s="4" customFormat="1" ht="11.25" customHeight="1" x14ac:dyDescent="0.2">
      <c r="A43" s="8" t="s">
        <v>39</v>
      </c>
      <c r="B43" s="9">
        <f>+B45+B50+B57</f>
        <v>15081879.829999994</v>
      </c>
      <c r="C43" s="9">
        <f>+C45+C50+C57</f>
        <v>0</v>
      </c>
    </row>
    <row r="44" spans="1:3" s="4" customFormat="1" ht="11.25" customHeight="1" x14ac:dyDescent="0.2">
      <c r="A44" s="8"/>
      <c r="B44" s="12"/>
      <c r="C44" s="12"/>
    </row>
    <row r="45" spans="1:3" ht="11.25" customHeight="1" x14ac:dyDescent="0.2">
      <c r="A45" s="10" t="s">
        <v>40</v>
      </c>
      <c r="B45" s="9">
        <f>SUM(B46:B48)</f>
        <v>5372092.1699999999</v>
      </c>
      <c r="C45" s="9">
        <f>SUM(C46:C48)</f>
        <v>0</v>
      </c>
    </row>
    <row r="46" spans="1:3" ht="11.25" customHeight="1" x14ac:dyDescent="0.2">
      <c r="A46" s="11" t="s">
        <v>41</v>
      </c>
      <c r="B46" s="12">
        <v>0</v>
      </c>
      <c r="C46" s="12">
        <v>0</v>
      </c>
    </row>
    <row r="47" spans="1:3" ht="11.25" customHeight="1" x14ac:dyDescent="0.2">
      <c r="A47" s="11" t="s">
        <v>42</v>
      </c>
      <c r="B47" s="21">
        <v>5372092.1699999999</v>
      </c>
      <c r="C47" s="12">
        <v>0</v>
      </c>
    </row>
    <row r="48" spans="1:3" ht="11.25" customHeight="1" x14ac:dyDescent="0.2">
      <c r="A48" s="11" t="s">
        <v>43</v>
      </c>
      <c r="B48" s="12">
        <v>0</v>
      </c>
      <c r="C48" s="12">
        <v>0</v>
      </c>
    </row>
    <row r="49" spans="1:3" ht="11.25" customHeight="1" x14ac:dyDescent="0.2">
      <c r="A49" s="13"/>
      <c r="B49" s="12"/>
      <c r="C49" s="12"/>
    </row>
    <row r="50" spans="1:3" ht="11.25" customHeight="1" x14ac:dyDescent="0.2">
      <c r="A50" s="10" t="s">
        <v>44</v>
      </c>
      <c r="B50" s="9">
        <f>SUM(B51:B55)</f>
        <v>9709787.6599999946</v>
      </c>
      <c r="C50" s="9">
        <f>SUM(C51:C55)</f>
        <v>0</v>
      </c>
    </row>
    <row r="51" spans="1:3" ht="11.25" customHeight="1" x14ac:dyDescent="0.2">
      <c r="A51" s="11" t="s">
        <v>54</v>
      </c>
      <c r="B51" s="12">
        <v>7219339.4399999958</v>
      </c>
      <c r="C51" s="12">
        <v>0</v>
      </c>
    </row>
    <row r="52" spans="1:3" ht="11.25" customHeight="1" x14ac:dyDescent="0.2">
      <c r="A52" s="11" t="s">
        <v>45</v>
      </c>
      <c r="B52" s="12">
        <v>2490448.2199999988</v>
      </c>
      <c r="C52" s="12">
        <v>0</v>
      </c>
    </row>
    <row r="53" spans="1:3" ht="11.25" customHeight="1" x14ac:dyDescent="0.2">
      <c r="A53" s="11" t="s">
        <v>46</v>
      </c>
      <c r="B53" s="12">
        <v>0</v>
      </c>
      <c r="C53" s="12">
        <v>0</v>
      </c>
    </row>
    <row r="54" spans="1:3" ht="11.25" customHeight="1" x14ac:dyDescent="0.2">
      <c r="A54" s="11" t="s">
        <v>47</v>
      </c>
      <c r="B54" s="12">
        <v>0</v>
      </c>
      <c r="C54" s="12">
        <v>0</v>
      </c>
    </row>
    <row r="55" spans="1:3" ht="11.25" customHeight="1" x14ac:dyDescent="0.2">
      <c r="A55" s="11" t="s">
        <v>48</v>
      </c>
      <c r="B55" s="12">
        <v>0</v>
      </c>
      <c r="C55" s="12">
        <v>0</v>
      </c>
    </row>
    <row r="56" spans="1:3" ht="11.25" customHeight="1" x14ac:dyDescent="0.2">
      <c r="A56" s="13"/>
      <c r="B56" s="12"/>
      <c r="C56" s="12"/>
    </row>
    <row r="57" spans="1:3" ht="11.25" customHeight="1" x14ac:dyDescent="0.2">
      <c r="A57" s="10" t="s">
        <v>49</v>
      </c>
      <c r="B57" s="9">
        <f>SUM(B58:B59)</f>
        <v>0</v>
      </c>
      <c r="C57" s="9">
        <f>SUM(C58:C59)</f>
        <v>0</v>
      </c>
    </row>
    <row r="58" spans="1:3" ht="11.25" customHeight="1" x14ac:dyDescent="0.2">
      <c r="A58" s="11" t="s">
        <v>50</v>
      </c>
      <c r="B58" s="12">
        <v>0</v>
      </c>
      <c r="C58" s="12">
        <v>0</v>
      </c>
    </row>
    <row r="59" spans="1:3" ht="11.25" customHeight="1" x14ac:dyDescent="0.2">
      <c r="A59" s="11" t="s">
        <v>51</v>
      </c>
      <c r="B59" s="12">
        <v>0</v>
      </c>
      <c r="C59" s="12">
        <v>0</v>
      </c>
    </row>
    <row r="60" spans="1:3" ht="11.25" customHeight="1" x14ac:dyDescent="0.2">
      <c r="A60" s="14"/>
      <c r="B60" s="12"/>
      <c r="C60" s="12"/>
    </row>
    <row r="62" spans="1:3" ht="27" customHeight="1" x14ac:dyDescent="0.2">
      <c r="A62" s="19" t="s">
        <v>52</v>
      </c>
      <c r="B62" s="20"/>
      <c r="C62" s="20"/>
    </row>
  </sheetData>
  <sheetProtection formatRows="0" autoFilter="0"/>
  <mergeCells count="2">
    <mergeCell ref="A1:C1"/>
    <mergeCell ref="A62:C62"/>
  </mergeCells>
  <printOptions horizontalCentered="1"/>
  <pageMargins left="0.78740157480314965" right="0.78740157480314965" top="0.78740157480314965" bottom="0.78740157480314965" header="0" footer="0"/>
  <pageSetup scale="77" fitToHeight="0" orientation="portrait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33C3B16-FB66-4AF0-A74B-5391F9BFB909}">
  <ds:schemaRefs>
    <ds:schemaRef ds:uri="http://schemas.microsoft.com/office/2006/metadata/properties"/>
    <ds:schemaRef ds:uri="http://schemas.microsoft.com/office/infopath/2007/PartnerControls"/>
    <ds:schemaRef ds:uri="0c865bf4-0f22-4e4d-b041-7b0c1657e5a8"/>
  </ds:schemaRefs>
</ds:datastoreItem>
</file>

<file path=customXml/itemProps2.xml><?xml version="1.0" encoding="utf-8"?>
<ds:datastoreItem xmlns:ds="http://schemas.openxmlformats.org/officeDocument/2006/customXml" ds:itemID="{F1705D0B-1253-443B-AC73-421979C2A66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D608BD0-40BC-4C2B-8973-04082994B88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CSF</vt:lpstr>
      <vt:lpstr>CSF!Área_de_impresión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acorona</dc:creator>
  <cp:keywords/>
  <dc:description/>
  <cp:lastModifiedBy>Instituto IACIP</cp:lastModifiedBy>
  <cp:revision/>
  <cp:lastPrinted>2025-04-29T16:19:05Z</cp:lastPrinted>
  <dcterms:created xsi:type="dcterms:W3CDTF">2012-12-11T20:26:08Z</dcterms:created>
  <dcterms:modified xsi:type="dcterms:W3CDTF">2025-04-29T16:19:15Z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