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ACIP\IACIP\2025\ldf anual 2025\Información Anual\"/>
    </mc:Choice>
  </mc:AlternateContent>
  <xr:revisionPtr revIDLastSave="0" documentId="13_ncr:1_{62170D4D-A8FE-44E9-9A41-DBB48C11FA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7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10" i="2" l="1"/>
  <c r="G7" i="2"/>
  <c r="H7" i="2" s="1"/>
  <c r="I7" i="2" s="1"/>
  <c r="E24" i="2" l="1"/>
  <c r="F25" i="2"/>
  <c r="G25" i="2"/>
  <c r="H25" i="2" s="1"/>
  <c r="F26" i="2"/>
  <c r="G26" i="2"/>
  <c r="H26" i="2" s="1"/>
  <c r="I26" i="2" s="1"/>
  <c r="F27" i="2"/>
  <c r="G27" i="2"/>
  <c r="H27" i="2" s="1"/>
  <c r="I27" i="2" s="1"/>
  <c r="F28" i="2"/>
  <c r="G28" i="2"/>
  <c r="H28" i="2" s="1"/>
  <c r="I28" i="2" s="1"/>
  <c r="F29" i="2"/>
  <c r="G29" i="2"/>
  <c r="H29" i="2" s="1"/>
  <c r="I29" i="2" s="1"/>
  <c r="E31" i="2"/>
  <c r="F32" i="2"/>
  <c r="G32" i="2" s="1"/>
  <c r="E39" i="2"/>
  <c r="F39" i="2"/>
  <c r="G39" i="2"/>
  <c r="H39" i="2"/>
  <c r="I39" i="2"/>
  <c r="F24" i="2" l="1"/>
  <c r="H24" i="2"/>
  <c r="I25" i="2"/>
  <c r="I24" i="2" s="1"/>
  <c r="G31" i="2"/>
  <c r="H32" i="2"/>
  <c r="F31" i="2"/>
  <c r="G24" i="2"/>
  <c r="H31" i="2" l="1"/>
  <c r="I32" i="2"/>
  <c r="I31" i="2" s="1"/>
  <c r="J39" i="2" l="1"/>
  <c r="J29" i="2"/>
  <c r="J28" i="2"/>
  <c r="J27" i="2"/>
  <c r="J26" i="2"/>
  <c r="J22" i="2"/>
  <c r="J21" i="2"/>
  <c r="J19" i="2"/>
  <c r="J18" i="2"/>
  <c r="J17" i="2"/>
  <c r="J16" i="2"/>
  <c r="J15" i="2"/>
  <c r="J14" i="2"/>
  <c r="J13" i="2"/>
  <c r="J12" i="2"/>
  <c r="J7" i="2"/>
  <c r="J32" i="2" l="1"/>
  <c r="J31" i="2" s="1"/>
  <c r="J11" i="2"/>
  <c r="J25" i="2" l="1"/>
  <c r="J24" i="2" s="1"/>
  <c r="E34" i="2" l="1"/>
  <c r="F10" i="2"/>
  <c r="F34" i="2" s="1"/>
  <c r="G10" i="2" l="1"/>
  <c r="G34" i="2" s="1"/>
  <c r="H10" i="2" l="1"/>
  <c r="H34" i="2" s="1"/>
  <c r="I10" i="2" l="1"/>
  <c r="I34" i="2" s="1"/>
  <c r="J20" i="2"/>
  <c r="J10" i="2" s="1"/>
  <c r="J34" i="2" s="1"/>
</calcChain>
</file>

<file path=xl/sharedStrings.xml><?xml version="1.0" encoding="utf-8"?>
<sst xmlns="http://schemas.openxmlformats.org/spreadsheetml/2006/main" count="37" uniqueCount="33">
  <si>
    <t>Proyecciones de Ingresos - LDF</t>
  </si>
  <si>
    <t>(Pesos)</t>
  </si>
  <si>
    <t xml:space="preserve">(Cifras nominales) </t>
  </si>
  <si>
    <t>Concepto (b)</t>
  </si>
  <si>
    <t>(c)</t>
  </si>
  <si>
    <t>(d)</t>
  </si>
  <si>
    <r>
      <t>1.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Ingresos de Libre Disposición (1=A+B+C+D+E+F+G+H+I+J+K+L)</t>
    </r>
  </si>
  <si>
    <r>
      <t>A.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Impuestos</t>
    </r>
  </si>
  <si>
    <r>
      <t>B.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Cuotas y Aportaciones de Seguridad Social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</si>
  <si>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Contribuciones de Mejoras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</si>
  <si>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Derechos</t>
    </r>
  </si>
  <si>
    <r>
      <t>E.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Productos</t>
    </r>
  </si>
  <si>
    <r>
      <t>F.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Aprovechamientos</t>
    </r>
  </si>
  <si>
    <r>
      <t>G.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Ingresos por Ventas de Bienes y Servicios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</si>
  <si>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Participaciones</t>
    </r>
  </si>
  <si>
    <r>
      <t>I.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Incentivos Derivados de la Colaboración Fiscal</t>
    </r>
  </si>
  <si>
    <r>
      <t>J.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Transferencias</t>
    </r>
  </si>
  <si>
    <r>
      <t>K.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Convenios</t>
    </r>
  </si>
  <si>
    <r>
      <t>L.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Otros Ingresos de Libre Disposición</t>
    </r>
  </si>
  <si>
    <r>
      <t>2.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Transferencias Federales Etiquetadas (2=A+B+C+D+E)</t>
    </r>
  </si>
  <si>
    <r>
      <t>A.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Aportaciones</t>
    </r>
  </si>
  <si>
    <r>
      <t>B.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Convenios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</si>
  <si>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Fondos Distintos de Aportaciones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</si>
  <si>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Transferencias, Subsidios y Subvenciones, y Pensiones y Jubilaciones</t>
    </r>
  </si>
  <si>
    <r>
      <t>E.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Otras Transferencias Federales Etiquetadas</t>
    </r>
  </si>
  <si>
    <r>
      <t>3.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Ingresos Derivados de Financiamientos (3=A)</t>
    </r>
  </si>
  <si>
    <r>
      <t>A.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Ingresos Derivados de Financiamientos</t>
    </r>
  </si>
  <si>
    <r>
      <t>4.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Total de Ingresos Proyectados (4=1+2+3)</t>
    </r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</si>
  <si>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</si>
  <si>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</si>
  <si>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</si>
  <si>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</si>
  <si>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GUANAJUATO/ INSTITUTO DE ACCESO A LA INFORMACIÓN PÚBLICA DEL ESTADO DE GUANAJUATO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</si>
</sst>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9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0" xfId="0" applyFont="1" applyFill="1"/>
    <xf numFmtId="0" fontId="4" fillId="0" borderId="15" xfId="0" applyFont="1" applyBorder="1"/>
    <xf numFmtId="0" fontId="2" fillId="0" borderId="14" xfId="0" applyFont="1" applyBorder="1" applyAlignment="1">
      <alignment horizontal="left" vertical="center" wrapText="1" indent="1"/>
    </xf>
    <xf numFmtId="4" fontId="2" fillId="0" borderId="16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 indent="3"/>
    </xf>
    <xf numFmtId="4" fontId="3" fillId="0" borderId="16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" fillId="0" borderId="10" xfId="0" applyFont="1" applyBorder="1"/>
    <xf numFmtId="0" fontId="1" fillId="0" borderId="13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3" borderId="6" xfId="0" applyFont="1" applyFill="1" applyBorder="1"/>
    <xf numFmtId="0" fontId="2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2" fillId="3" borderId="12" xfId="0" applyFont="1" applyFill="1" applyBorder="1" applyAlignment="1">
      <alignment horizontal="center" vertical="center" wrapText="1"/>
    </xf>
    <xf numFmtId="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showGridLines="0"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12" sqref="E12"/>
    </sheetView>
  </sheetViews>
  <sheetFormatPr baseColWidth="10" defaultRowHeight="15" x14ac:dyDescent="0.25"/>
  <cols>
    <col min="1" max="2" width="2.28515625" style="1" customWidth="1"/>
    <col min="3" max="3" width="4.85546875" style="1" customWidth="1"/>
    <col min="4" max="4" width="73.42578125" style="1" customWidth="1"/>
    <col min="5" max="10" width="15.7109375" style="1" customWidth="1"/>
    <col min="11" max="11" width="3.28515625" style="1" customWidth="1"/>
  </cols>
  <sheetData>
    <row r="1" spans="1:11" ht="15.75" thickBot="1" x14ac:dyDescent="0.3"/>
    <row r="2" spans="1:11" x14ac:dyDescent="0.25">
      <c r="B2" s="2"/>
      <c r="C2" s="3"/>
      <c r="D2" s="3"/>
      <c r="E2" s="3"/>
      <c r="F2" s="3"/>
      <c r="G2" s="3"/>
      <c r="H2" s="3"/>
      <c r="I2" s="3"/>
      <c r="J2" s="3"/>
      <c r="K2" s="4"/>
    </row>
    <row r="3" spans="1:11" ht="14.45" customHeight="1" x14ac:dyDescent="0.25">
      <c r="B3" s="5"/>
      <c r="D3" s="29" t="s">
        <v>32</v>
      </c>
      <c r="E3" s="29"/>
      <c r="F3" s="29"/>
      <c r="G3" s="29"/>
      <c r="H3" s="29"/>
      <c r="I3" s="29"/>
      <c r="J3" s="29"/>
      <c r="K3" s="6"/>
    </row>
    <row r="4" spans="1:11" x14ac:dyDescent="0.25">
      <c r="B4" s="5"/>
      <c r="D4" s="30" t="s">
        <v>0</v>
      </c>
      <c r="E4" s="30"/>
      <c r="F4" s="30"/>
      <c r="G4" s="30"/>
      <c r="H4" s="30"/>
      <c r="I4" s="30"/>
      <c r="J4" s="30"/>
      <c r="K4" s="6"/>
    </row>
    <row r="5" spans="1:11" x14ac:dyDescent="0.25">
      <c r="B5" s="5"/>
      <c r="D5" s="30" t="s">
        <v>1</v>
      </c>
      <c r="E5" s="30"/>
      <c r="F5" s="30"/>
      <c r="G5" s="30"/>
      <c r="H5" s="30"/>
      <c r="I5" s="30"/>
      <c r="J5" s="30"/>
      <c r="K5" s="6"/>
    </row>
    <row r="6" spans="1:11" x14ac:dyDescent="0.25">
      <c r="B6" s="5"/>
      <c r="D6" s="30" t="s">
        <v>2</v>
      </c>
      <c r="E6" s="30"/>
      <c r="F6" s="30"/>
      <c r="G6" s="30"/>
      <c r="H6" s="30"/>
      <c r="I6" s="30"/>
      <c r="J6" s="30"/>
      <c r="K6" s="6"/>
    </row>
    <row r="7" spans="1:11" ht="24" x14ac:dyDescent="0.25">
      <c r="B7" s="5"/>
      <c r="C7" s="24"/>
      <c r="D7" s="31" t="s">
        <v>3</v>
      </c>
      <c r="E7" s="25" t="str">
        <f>"Año en Cuestión "&amp;
2025</f>
        <v>Año en Cuestión 2025</v>
      </c>
      <c r="F7" s="25">
        <v>2026</v>
      </c>
      <c r="G7" s="25">
        <f>+F7+1</f>
        <v>2027</v>
      </c>
      <c r="H7" s="25">
        <f t="shared" ref="H7:J7" si="0">+G7+1</f>
        <v>2028</v>
      </c>
      <c r="I7" s="25">
        <f t="shared" si="0"/>
        <v>2029</v>
      </c>
      <c r="J7" s="25">
        <f t="shared" si="0"/>
        <v>2030</v>
      </c>
      <c r="K7" s="6"/>
    </row>
    <row r="8" spans="1:11" x14ac:dyDescent="0.25">
      <c r="B8" s="5"/>
      <c r="C8" s="26"/>
      <c r="D8" s="32"/>
      <c r="E8" s="27" t="s">
        <v>4</v>
      </c>
      <c r="F8" s="27" t="s">
        <v>5</v>
      </c>
      <c r="G8" s="27" t="s">
        <v>5</v>
      </c>
      <c r="H8" s="27" t="s">
        <v>5</v>
      </c>
      <c r="I8" s="27" t="s">
        <v>5</v>
      </c>
      <c r="J8" s="27" t="s">
        <v>5</v>
      </c>
      <c r="K8" s="6"/>
    </row>
    <row r="9" spans="1:11" x14ac:dyDescent="0.25">
      <c r="A9" s="10"/>
      <c r="B9" s="5"/>
      <c r="C9" s="7"/>
      <c r="D9" s="8"/>
      <c r="E9" s="9"/>
      <c r="F9" s="9"/>
      <c r="G9" s="9"/>
      <c r="H9" s="9"/>
      <c r="I9" s="9"/>
      <c r="J9" s="9"/>
      <c r="K9" s="6"/>
    </row>
    <row r="10" spans="1:11" x14ac:dyDescent="0.25">
      <c r="A10" s="10"/>
      <c r="B10" s="5"/>
      <c r="C10" s="11"/>
      <c r="D10" s="12" t="s">
        <v>6</v>
      </c>
      <c r="E10" s="13">
        <f t="shared" ref="E10:J10" si="1">SUM(E11:E22)</f>
        <v>67533727.450000003</v>
      </c>
      <c r="F10" s="13">
        <f t="shared" si="1"/>
        <v>69559739.270000011</v>
      </c>
      <c r="G10" s="13">
        <f t="shared" si="1"/>
        <v>71646531.450000003</v>
      </c>
      <c r="H10" s="13">
        <f t="shared" si="1"/>
        <v>73795927.399999991</v>
      </c>
      <c r="I10" s="13">
        <f t="shared" si="1"/>
        <v>76009805.219999999</v>
      </c>
      <c r="J10" s="13">
        <f t="shared" si="1"/>
        <v>78290099.376599997</v>
      </c>
      <c r="K10" s="6"/>
    </row>
    <row r="11" spans="1:11" x14ac:dyDescent="0.25">
      <c r="A11" s="10"/>
      <c r="B11" s="5"/>
      <c r="C11" s="11"/>
      <c r="D11" s="14" t="s">
        <v>7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f t="shared" ref="G11:J11" si="2">+I11*1.03</f>
        <v>0</v>
      </c>
      <c r="K11" s="6"/>
    </row>
    <row r="12" spans="1:11" x14ac:dyDescent="0.25">
      <c r="A12" s="10"/>
      <c r="B12" s="5"/>
      <c r="C12" s="11"/>
      <c r="D12" s="14" t="s">
        <v>8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f t="shared" ref="F12:J22" si="3">+I12*1.03</f>
        <v>0</v>
      </c>
      <c r="K12" s="6"/>
    </row>
    <row r="13" spans="1:11" x14ac:dyDescent="0.25">
      <c r="A13" s="10"/>
      <c r="B13" s="5"/>
      <c r="C13" s="11"/>
      <c r="D13" s="14" t="s">
        <v>9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f t="shared" si="3"/>
        <v>0</v>
      </c>
      <c r="K13" s="6"/>
    </row>
    <row r="14" spans="1:11" x14ac:dyDescent="0.25">
      <c r="A14" s="10"/>
      <c r="B14" s="5"/>
      <c r="C14" s="11"/>
      <c r="D14" s="14" t="s">
        <v>10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f t="shared" si="3"/>
        <v>0</v>
      </c>
      <c r="K14" s="6"/>
    </row>
    <row r="15" spans="1:11" x14ac:dyDescent="0.25">
      <c r="A15" s="10"/>
      <c r="B15" s="5"/>
      <c r="C15" s="11"/>
      <c r="D15" s="14" t="s">
        <v>11</v>
      </c>
      <c r="E15" s="15">
        <v>2575000</v>
      </c>
      <c r="F15" s="15">
        <v>2652250</v>
      </c>
      <c r="G15" s="15">
        <v>2731817.5</v>
      </c>
      <c r="H15" s="15">
        <v>2813772.03</v>
      </c>
      <c r="I15" s="15">
        <v>2898185.19</v>
      </c>
      <c r="J15" s="15">
        <f t="shared" si="3"/>
        <v>2985130.7456999999</v>
      </c>
      <c r="K15" s="6"/>
    </row>
    <row r="16" spans="1:11" x14ac:dyDescent="0.25">
      <c r="A16" s="10"/>
      <c r="B16" s="5"/>
      <c r="C16" s="11"/>
      <c r="D16" s="14" t="s">
        <v>12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f t="shared" si="3"/>
        <v>0</v>
      </c>
      <c r="K16" s="6"/>
    </row>
    <row r="17" spans="1:11" x14ac:dyDescent="0.25">
      <c r="A17" s="10"/>
      <c r="B17" s="5"/>
      <c r="C17" s="11"/>
      <c r="D17" s="14" t="s">
        <v>13</v>
      </c>
      <c r="E17" s="15">
        <v>20600</v>
      </c>
      <c r="F17" s="15">
        <v>21218</v>
      </c>
      <c r="G17" s="15">
        <v>21854.54</v>
      </c>
      <c r="H17" s="15">
        <v>22510.18</v>
      </c>
      <c r="I17" s="15">
        <v>23185.48</v>
      </c>
      <c r="J17" s="15">
        <f t="shared" si="3"/>
        <v>23881.044399999999</v>
      </c>
      <c r="K17" s="6"/>
    </row>
    <row r="18" spans="1:11" x14ac:dyDescent="0.25">
      <c r="A18" s="10"/>
      <c r="B18" s="5"/>
      <c r="C18" s="11"/>
      <c r="D18" s="14" t="s">
        <v>14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f t="shared" si="3"/>
        <v>0</v>
      </c>
      <c r="K18" s="6"/>
    </row>
    <row r="19" spans="1:11" x14ac:dyDescent="0.25">
      <c r="A19" s="10"/>
      <c r="B19" s="5"/>
      <c r="C19" s="11"/>
      <c r="D19" s="14" t="s">
        <v>15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f t="shared" si="3"/>
        <v>0</v>
      </c>
      <c r="K19" s="6"/>
    </row>
    <row r="20" spans="1:11" x14ac:dyDescent="0.25">
      <c r="A20" s="10"/>
      <c r="B20" s="5"/>
      <c r="C20" s="11"/>
      <c r="D20" s="14" t="s">
        <v>16</v>
      </c>
      <c r="E20" s="15">
        <v>64938127.450000003</v>
      </c>
      <c r="F20" s="15">
        <v>66886271.270000003</v>
      </c>
      <c r="G20" s="15">
        <v>68892859.409999996</v>
      </c>
      <c r="H20" s="15">
        <v>70959645.189999998</v>
      </c>
      <c r="I20" s="15">
        <v>73088434.549999997</v>
      </c>
      <c r="J20" s="15">
        <f>+I20*1.03</f>
        <v>75281087.586500004</v>
      </c>
      <c r="K20" s="6"/>
    </row>
    <row r="21" spans="1:11" x14ac:dyDescent="0.25">
      <c r="A21" s="10"/>
      <c r="B21" s="5"/>
      <c r="C21" s="11"/>
      <c r="D21" s="14" t="s">
        <v>17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f t="shared" si="3"/>
        <v>0</v>
      </c>
      <c r="K21" s="6"/>
    </row>
    <row r="22" spans="1:11" x14ac:dyDescent="0.25">
      <c r="A22" s="10"/>
      <c r="B22" s="5"/>
      <c r="C22" s="11"/>
      <c r="D22" s="14" t="s">
        <v>18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f t="shared" si="3"/>
        <v>0</v>
      </c>
      <c r="K22" s="6"/>
    </row>
    <row r="23" spans="1:11" x14ac:dyDescent="0.25">
      <c r="A23" s="10"/>
      <c r="B23" s="5"/>
      <c r="C23" s="11"/>
      <c r="D23" s="16"/>
      <c r="E23" s="15"/>
      <c r="F23" s="15"/>
      <c r="G23" s="15"/>
      <c r="H23" s="15"/>
      <c r="I23" s="15"/>
      <c r="J23" s="15"/>
      <c r="K23" s="6"/>
    </row>
    <row r="24" spans="1:11" x14ac:dyDescent="0.25">
      <c r="A24" s="10"/>
      <c r="B24" s="5"/>
      <c r="C24" s="11"/>
      <c r="D24" s="12" t="s">
        <v>19</v>
      </c>
      <c r="E24" s="13">
        <f>SUM(E25:E29)</f>
        <v>0</v>
      </c>
      <c r="F24" s="13">
        <f t="shared" ref="F24:J24" si="4">SUM(F25:F29)</f>
        <v>0</v>
      </c>
      <c r="G24" s="13">
        <f t="shared" si="4"/>
        <v>0</v>
      </c>
      <c r="H24" s="13">
        <f t="shared" si="4"/>
        <v>0</v>
      </c>
      <c r="I24" s="13">
        <f t="shared" si="4"/>
        <v>0</v>
      </c>
      <c r="J24" s="13">
        <f t="shared" si="4"/>
        <v>0</v>
      </c>
      <c r="K24" s="6"/>
    </row>
    <row r="25" spans="1:11" x14ac:dyDescent="0.25">
      <c r="A25" s="10"/>
      <c r="B25" s="5"/>
      <c r="C25" s="11"/>
      <c r="D25" s="14" t="s">
        <v>20</v>
      </c>
      <c r="E25" s="15">
        <v>0</v>
      </c>
      <c r="F25" s="15">
        <f t="shared" ref="F25:J29" si="5">+E25*1.03</f>
        <v>0</v>
      </c>
      <c r="G25" s="15">
        <f t="shared" si="5"/>
        <v>0</v>
      </c>
      <c r="H25" s="15">
        <f t="shared" si="5"/>
        <v>0</v>
      </c>
      <c r="I25" s="15">
        <f t="shared" si="5"/>
        <v>0</v>
      </c>
      <c r="J25" s="15">
        <f t="shared" si="5"/>
        <v>0</v>
      </c>
      <c r="K25" s="6"/>
    </row>
    <row r="26" spans="1:11" x14ac:dyDescent="0.25">
      <c r="A26" s="10"/>
      <c r="B26" s="5"/>
      <c r="C26" s="11"/>
      <c r="D26" s="14" t="s">
        <v>21</v>
      </c>
      <c r="E26" s="15">
        <v>0</v>
      </c>
      <c r="F26" s="15">
        <f t="shared" si="5"/>
        <v>0</v>
      </c>
      <c r="G26" s="15">
        <f t="shared" si="5"/>
        <v>0</v>
      </c>
      <c r="H26" s="15">
        <f t="shared" si="5"/>
        <v>0</v>
      </c>
      <c r="I26" s="15">
        <f t="shared" si="5"/>
        <v>0</v>
      </c>
      <c r="J26" s="15">
        <f t="shared" si="5"/>
        <v>0</v>
      </c>
      <c r="K26" s="6"/>
    </row>
    <row r="27" spans="1:11" x14ac:dyDescent="0.25">
      <c r="A27" s="10"/>
      <c r="B27" s="5"/>
      <c r="C27" s="11"/>
      <c r="D27" s="14" t="s">
        <v>22</v>
      </c>
      <c r="E27" s="15">
        <v>0</v>
      </c>
      <c r="F27" s="15">
        <f t="shared" si="5"/>
        <v>0</v>
      </c>
      <c r="G27" s="15">
        <f t="shared" si="5"/>
        <v>0</v>
      </c>
      <c r="H27" s="15">
        <f t="shared" si="5"/>
        <v>0</v>
      </c>
      <c r="I27" s="15">
        <f t="shared" si="5"/>
        <v>0</v>
      </c>
      <c r="J27" s="15">
        <f t="shared" si="5"/>
        <v>0</v>
      </c>
      <c r="K27" s="6"/>
    </row>
    <row r="28" spans="1:11" x14ac:dyDescent="0.25">
      <c r="A28" s="10"/>
      <c r="B28" s="5"/>
      <c r="C28" s="11"/>
      <c r="D28" s="14" t="s">
        <v>23</v>
      </c>
      <c r="E28" s="15">
        <v>0</v>
      </c>
      <c r="F28" s="15">
        <f t="shared" si="5"/>
        <v>0</v>
      </c>
      <c r="G28" s="15">
        <f t="shared" si="5"/>
        <v>0</v>
      </c>
      <c r="H28" s="15">
        <f t="shared" si="5"/>
        <v>0</v>
      </c>
      <c r="I28" s="15">
        <f t="shared" si="5"/>
        <v>0</v>
      </c>
      <c r="J28" s="15">
        <f t="shared" si="5"/>
        <v>0</v>
      </c>
      <c r="K28" s="6"/>
    </row>
    <row r="29" spans="1:11" x14ac:dyDescent="0.25">
      <c r="A29" s="10"/>
      <c r="B29" s="5"/>
      <c r="C29" s="11"/>
      <c r="D29" s="14" t="s">
        <v>24</v>
      </c>
      <c r="E29" s="15">
        <v>0</v>
      </c>
      <c r="F29" s="15">
        <f t="shared" si="5"/>
        <v>0</v>
      </c>
      <c r="G29" s="15">
        <f t="shared" si="5"/>
        <v>0</v>
      </c>
      <c r="H29" s="15">
        <f t="shared" si="5"/>
        <v>0</v>
      </c>
      <c r="I29" s="15">
        <f t="shared" si="5"/>
        <v>0</v>
      </c>
      <c r="J29" s="15">
        <f t="shared" si="5"/>
        <v>0</v>
      </c>
      <c r="K29" s="6"/>
    </row>
    <row r="30" spans="1:11" x14ac:dyDescent="0.25">
      <c r="A30" s="10"/>
      <c r="B30" s="5"/>
      <c r="C30" s="11"/>
      <c r="D30" s="16"/>
      <c r="E30" s="15"/>
      <c r="F30" s="15"/>
      <c r="G30" s="15"/>
      <c r="H30" s="15"/>
      <c r="I30" s="15"/>
      <c r="J30" s="15"/>
      <c r="K30" s="6"/>
    </row>
    <row r="31" spans="1:11" x14ac:dyDescent="0.25">
      <c r="A31" s="10"/>
      <c r="B31" s="5"/>
      <c r="C31" s="11"/>
      <c r="D31" s="12" t="s">
        <v>25</v>
      </c>
      <c r="E31" s="13">
        <f>SUM(E32:E32)</f>
        <v>0</v>
      </c>
      <c r="F31" s="13">
        <f t="shared" ref="F31:J31" si="6">SUM(F32:F32)</f>
        <v>0</v>
      </c>
      <c r="G31" s="13">
        <f t="shared" si="6"/>
        <v>0</v>
      </c>
      <c r="H31" s="13">
        <f t="shared" si="6"/>
        <v>0</v>
      </c>
      <c r="I31" s="13">
        <f t="shared" si="6"/>
        <v>0</v>
      </c>
      <c r="J31" s="13">
        <f t="shared" si="6"/>
        <v>0</v>
      </c>
      <c r="K31" s="6"/>
    </row>
    <row r="32" spans="1:11" x14ac:dyDescent="0.25">
      <c r="A32" s="10"/>
      <c r="B32" s="5"/>
      <c r="C32" s="11"/>
      <c r="D32" s="14" t="s">
        <v>26</v>
      </c>
      <c r="E32" s="15">
        <v>0</v>
      </c>
      <c r="F32" s="15">
        <f t="shared" ref="F32:J32" si="7">+E32*1.03</f>
        <v>0</v>
      </c>
      <c r="G32" s="15">
        <f t="shared" si="7"/>
        <v>0</v>
      </c>
      <c r="H32" s="15">
        <f t="shared" si="7"/>
        <v>0</v>
      </c>
      <c r="I32" s="15">
        <f t="shared" si="7"/>
        <v>0</v>
      </c>
      <c r="J32" s="15">
        <f t="shared" si="7"/>
        <v>0</v>
      </c>
      <c r="K32" s="6"/>
    </row>
    <row r="33" spans="1:11" x14ac:dyDescent="0.25">
      <c r="A33" s="10"/>
      <c r="B33" s="5"/>
      <c r="C33" s="11"/>
      <c r="D33" s="16"/>
      <c r="E33" s="15"/>
      <c r="F33" s="15"/>
      <c r="G33" s="15"/>
      <c r="H33" s="15"/>
      <c r="I33" s="15"/>
      <c r="J33" s="15"/>
      <c r="K33" s="6"/>
    </row>
    <row r="34" spans="1:11" x14ac:dyDescent="0.25">
      <c r="A34" s="10"/>
      <c r="B34" s="5"/>
      <c r="C34" s="11"/>
      <c r="D34" s="12" t="s">
        <v>27</v>
      </c>
      <c r="E34" s="13">
        <f>+E10+E24+E31</f>
        <v>67533727.450000003</v>
      </c>
      <c r="F34" s="13">
        <f t="shared" ref="F34:J34" si="8">+F10+F24+F31</f>
        <v>69559739.270000011</v>
      </c>
      <c r="G34" s="13">
        <f t="shared" si="8"/>
        <v>71646531.450000003</v>
      </c>
      <c r="H34" s="13">
        <f t="shared" si="8"/>
        <v>73795927.399999991</v>
      </c>
      <c r="I34" s="13">
        <f t="shared" si="8"/>
        <v>76009805.219999999</v>
      </c>
      <c r="J34" s="13">
        <f t="shared" si="8"/>
        <v>78290099.376599997</v>
      </c>
      <c r="K34" s="6"/>
    </row>
    <row r="35" spans="1:11" x14ac:dyDescent="0.25">
      <c r="A35" s="10"/>
      <c r="B35" s="5"/>
      <c r="C35" s="11"/>
      <c r="D35" s="16"/>
      <c r="E35" s="15"/>
      <c r="F35" s="15"/>
      <c r="G35" s="15"/>
      <c r="H35" s="15"/>
      <c r="I35" s="15"/>
      <c r="J35" s="15"/>
      <c r="K35" s="6"/>
    </row>
    <row r="36" spans="1:11" x14ac:dyDescent="0.25">
      <c r="A36" s="10"/>
      <c r="B36" s="5"/>
      <c r="C36" s="11"/>
      <c r="D36" s="17" t="s">
        <v>28</v>
      </c>
      <c r="E36" s="15"/>
      <c r="F36" s="15"/>
      <c r="G36" s="15"/>
      <c r="H36" s="15"/>
      <c r="I36" s="15"/>
      <c r="J36" s="15"/>
      <c r="K36" s="6"/>
    </row>
    <row r="37" spans="1:11" ht="24" x14ac:dyDescent="0.25">
      <c r="A37" s="10"/>
      <c r="B37" s="5"/>
      <c r="C37" s="11"/>
      <c r="D37" s="18" t="s">
        <v>29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6"/>
    </row>
    <row r="38" spans="1:11" ht="24" x14ac:dyDescent="0.25">
      <c r="A38" s="10"/>
      <c r="B38" s="5"/>
      <c r="C38" s="11"/>
      <c r="D38" s="18" t="s">
        <v>30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6"/>
    </row>
    <row r="39" spans="1:11" x14ac:dyDescent="0.25">
      <c r="A39" s="10"/>
      <c r="B39" s="5"/>
      <c r="C39" s="11"/>
      <c r="D39" s="17" t="s">
        <v>31</v>
      </c>
      <c r="E39" s="13">
        <f>+E37+E38</f>
        <v>0</v>
      </c>
      <c r="F39" s="13">
        <f t="shared" ref="F39:J39" si="9">+F37+F38</f>
        <v>0</v>
      </c>
      <c r="G39" s="13">
        <f t="shared" si="9"/>
        <v>0</v>
      </c>
      <c r="H39" s="13">
        <f t="shared" si="9"/>
        <v>0</v>
      </c>
      <c r="I39" s="13">
        <f t="shared" si="9"/>
        <v>0</v>
      </c>
      <c r="J39" s="13">
        <f t="shared" si="9"/>
        <v>0</v>
      </c>
      <c r="K39" s="6"/>
    </row>
    <row r="40" spans="1:11" x14ac:dyDescent="0.25">
      <c r="A40" s="10"/>
      <c r="B40" s="5"/>
      <c r="C40" s="19"/>
      <c r="D40" s="20"/>
      <c r="E40" s="20"/>
      <c r="F40" s="20"/>
      <c r="G40" s="20"/>
      <c r="H40" s="20"/>
      <c r="I40" s="20"/>
      <c r="J40" s="20"/>
      <c r="K40" s="6"/>
    </row>
    <row r="41" spans="1:11" ht="15.75" thickBot="1" x14ac:dyDescent="0.3">
      <c r="A41" s="10"/>
      <c r="B41" s="21"/>
      <c r="C41" s="22"/>
      <c r="D41" s="22"/>
      <c r="E41" s="22"/>
      <c r="F41" s="22"/>
      <c r="G41" s="22"/>
      <c r="H41" s="22"/>
      <c r="I41" s="22"/>
      <c r="J41" s="22"/>
      <c r="K41" s="23"/>
    </row>
    <row r="42" spans="1:11" x14ac:dyDescent="0.25">
      <c r="E42" s="28"/>
      <c r="F42" s="28"/>
      <c r="G42" s="28"/>
      <c r="H42" s="28"/>
      <c r="I42" s="28"/>
      <c r="J42" s="28"/>
      <c r="K42" s="28"/>
    </row>
  </sheetData>
  <mergeCells count="5">
    <mergeCell ref="D3:J3"/>
    <mergeCell ref="D4:J4"/>
    <mergeCell ref="D5:J5"/>
    <mergeCell ref="D6:J6"/>
    <mergeCell ref="D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armonizamos@gmail.com</dc:title>
  <dc:creator>Cornelio Rico Arvizu</dc:creator>
  <cp:lastModifiedBy>Instituto IACIP</cp:lastModifiedBy>
  <dcterms:created xsi:type="dcterms:W3CDTF">2017-01-18T07:08:57Z</dcterms:created>
  <dcterms:modified xsi:type="dcterms:W3CDTF">2025-04-28T16:38:26Z</dcterms:modified>
</cp:coreProperties>
</file>