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CO-FAARP\Downloads\"/>
    </mc:Choice>
  </mc:AlternateContent>
  <xr:revisionPtr revIDLastSave="0" documentId="8_{B8198255-CCB6-4745-A47A-D639DEED6BDC}" xr6:coauthVersionLast="47" xr6:coauthVersionMax="47" xr10:uidLastSave="{00000000-0000-0000-0000-000000000000}"/>
  <bookViews>
    <workbookView xWindow="28680" yWindow="-120" windowWidth="38640" windowHeight="21120" activeTab="14" xr2:uid="{BDDB44E5-FD00-4B70-9832-F99937989627}"/>
  </bookViews>
  <sheets>
    <sheet name="año 2011" sheetId="1" r:id="rId1"/>
    <sheet name="año 2012" sheetId="2" r:id="rId2"/>
    <sheet name="año 2013" sheetId="3" r:id="rId3"/>
    <sheet name="año 2014" sheetId="4" r:id="rId4"/>
    <sheet name="año 2015" sheetId="5" r:id="rId5"/>
    <sheet name="año 2016" sheetId="6" r:id="rId6"/>
    <sheet name="año 2017" sheetId="7" r:id="rId7"/>
    <sheet name="año 2018" sheetId="8" r:id="rId8"/>
    <sheet name="año 2019" sheetId="9" r:id="rId9"/>
    <sheet name="año 2020" sheetId="10" r:id="rId10"/>
    <sheet name="año 2021" sheetId="11" r:id="rId11"/>
    <sheet name="año 2022" sheetId="12" r:id="rId12"/>
    <sheet name="año 2023" sheetId="13" r:id="rId13"/>
    <sheet name="año 2024" sheetId="14" r:id="rId14"/>
    <sheet name="año 2025" sheetId="15" r:id="rId15"/>
  </sheets>
  <definedNames>
    <definedName name="_xlnm._FilterDatabase" localSheetId="11" hidden="1">'año 2022'!$A$4:$C$75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5" l="1"/>
  <c r="C45" i="5"/>
  <c r="B57" i="5"/>
  <c r="C6" i="5" s="1"/>
  <c r="C9" i="15"/>
  <c r="C10" i="15"/>
  <c r="C11" i="15"/>
  <c r="C12" i="15"/>
  <c r="C13" i="15"/>
  <c r="C14" i="15"/>
  <c r="C15" i="15"/>
  <c r="C16" i="15"/>
  <c r="C21" i="15"/>
  <c r="C22" i="15"/>
  <c r="C23" i="15"/>
  <c r="C24" i="15"/>
  <c r="C25" i="15"/>
  <c r="C26" i="15"/>
  <c r="C27" i="15"/>
  <c r="C28" i="15"/>
  <c r="C33" i="15"/>
  <c r="C34" i="15"/>
  <c r="C35" i="15"/>
  <c r="C36" i="15"/>
  <c r="C37" i="15"/>
  <c r="C38" i="15"/>
  <c r="C39" i="15"/>
  <c r="C40" i="15"/>
  <c r="C45" i="15"/>
  <c r="C46" i="15"/>
  <c r="C47" i="15"/>
  <c r="C48" i="15"/>
  <c r="C49" i="15"/>
  <c r="C50" i="15"/>
  <c r="C51" i="15"/>
  <c r="C52" i="15"/>
  <c r="C57" i="15"/>
  <c r="C58" i="15"/>
  <c r="C59" i="15"/>
  <c r="C60" i="15"/>
  <c r="C61" i="15"/>
  <c r="C62" i="15"/>
  <c r="C63" i="15"/>
  <c r="C64" i="15"/>
  <c r="C69" i="15"/>
  <c r="C70" i="15"/>
  <c r="C71" i="15"/>
  <c r="C72" i="15"/>
  <c r="C73" i="15"/>
  <c r="C74" i="15"/>
  <c r="C75" i="15"/>
  <c r="C76" i="15"/>
  <c r="B77" i="15"/>
  <c r="C5" i="15" s="1"/>
  <c r="C7" i="14"/>
  <c r="C8" i="14"/>
  <c r="C9" i="14"/>
  <c r="C10" i="14"/>
  <c r="C11" i="14"/>
  <c r="C12" i="14"/>
  <c r="C19" i="14"/>
  <c r="C20" i="14"/>
  <c r="C21" i="14"/>
  <c r="C22" i="14"/>
  <c r="C23" i="14"/>
  <c r="C24" i="14"/>
  <c r="C31" i="14"/>
  <c r="C32" i="14"/>
  <c r="C33" i="14"/>
  <c r="C34" i="14"/>
  <c r="C35" i="14"/>
  <c r="C36" i="14"/>
  <c r="C43" i="14"/>
  <c r="C44" i="14"/>
  <c r="C45" i="14"/>
  <c r="C46" i="14"/>
  <c r="C47" i="14"/>
  <c r="C48" i="14"/>
  <c r="C55" i="14"/>
  <c r="C56" i="14"/>
  <c r="C57" i="14"/>
  <c r="C58" i="14"/>
  <c r="C59" i="14"/>
  <c r="C60" i="14"/>
  <c r="C67" i="14"/>
  <c r="C68" i="14"/>
  <c r="C69" i="14"/>
  <c r="C70" i="14"/>
  <c r="C71" i="14"/>
  <c r="C72" i="14"/>
  <c r="B77" i="14"/>
  <c r="C13" i="14" s="1"/>
  <c r="C66" i="14" l="1"/>
  <c r="C54" i="14"/>
  <c r="C42" i="14"/>
  <c r="C30" i="14"/>
  <c r="C18" i="14"/>
  <c r="C6" i="14"/>
  <c r="C4" i="14"/>
  <c r="C77" i="14" s="1"/>
  <c r="C65" i="14"/>
  <c r="C53" i="14"/>
  <c r="C41" i="14"/>
  <c r="C29" i="14"/>
  <c r="C17" i="14"/>
  <c r="C5" i="14"/>
  <c r="C76" i="14"/>
  <c r="C64" i="14"/>
  <c r="C52" i="14"/>
  <c r="C40" i="14"/>
  <c r="C28" i="14"/>
  <c r="C16" i="14"/>
  <c r="C75" i="14"/>
  <c r="C63" i="14"/>
  <c r="C51" i="14"/>
  <c r="C39" i="14"/>
  <c r="C27" i="14"/>
  <c r="C15" i="14"/>
  <c r="C74" i="14"/>
  <c r="C62" i="14"/>
  <c r="C50" i="14"/>
  <c r="C38" i="14"/>
  <c r="C26" i="14"/>
  <c r="C14" i="14"/>
  <c r="C73" i="14"/>
  <c r="C61" i="14"/>
  <c r="C49" i="14"/>
  <c r="C37" i="14"/>
  <c r="C25" i="14"/>
  <c r="C41" i="5"/>
  <c r="C25" i="5"/>
  <c r="C40" i="5"/>
  <c r="C24" i="5"/>
  <c r="C23" i="5"/>
  <c r="C22" i="5"/>
  <c r="C17" i="5"/>
  <c r="C36" i="5"/>
  <c r="C50" i="5"/>
  <c r="C15" i="5"/>
  <c r="C34" i="5"/>
  <c r="C48" i="5"/>
  <c r="C13" i="5"/>
  <c r="C47" i="5"/>
  <c r="C28" i="5"/>
  <c r="C12" i="5"/>
  <c r="C39" i="5"/>
  <c r="C53" i="5"/>
  <c r="C38" i="5"/>
  <c r="C52" i="5"/>
  <c r="C37" i="5"/>
  <c r="C51" i="5"/>
  <c r="C16" i="5"/>
  <c r="C35" i="5"/>
  <c r="C49" i="5"/>
  <c r="C14" i="5"/>
  <c r="C29" i="5"/>
  <c r="C46" i="5"/>
  <c r="C27" i="5"/>
  <c r="C11" i="5"/>
  <c r="C10" i="5"/>
  <c r="C33" i="5"/>
  <c r="C21" i="5"/>
  <c r="C9" i="5"/>
  <c r="C56" i="5"/>
  <c r="C44" i="5"/>
  <c r="C32" i="5"/>
  <c r="C20" i="5"/>
  <c r="C8" i="5"/>
  <c r="C55" i="5"/>
  <c r="C43" i="5"/>
  <c r="C31" i="5"/>
  <c r="C19" i="5"/>
  <c r="C7" i="5"/>
  <c r="C54" i="5"/>
  <c r="C42" i="5"/>
  <c r="C30" i="5"/>
  <c r="C18" i="5"/>
  <c r="C8" i="15"/>
  <c r="C7" i="15"/>
  <c r="C66" i="15"/>
  <c r="C54" i="15"/>
  <c r="C42" i="15"/>
  <c r="C30" i="15"/>
  <c r="C18" i="15"/>
  <c r="C6" i="15"/>
  <c r="C68" i="15"/>
  <c r="C56" i="15"/>
  <c r="C44" i="15"/>
  <c r="C32" i="15"/>
  <c r="C20" i="15"/>
  <c r="C67" i="15"/>
  <c r="C55" i="15"/>
  <c r="C43" i="15"/>
  <c r="C31" i="15"/>
  <c r="C19" i="15"/>
  <c r="C4" i="15"/>
  <c r="C65" i="15"/>
  <c r="C53" i="15"/>
  <c r="C41" i="15"/>
  <c r="C29" i="15"/>
  <c r="C17" i="15"/>
  <c r="B76" i="13"/>
  <c r="C33" i="13" s="1"/>
  <c r="C77" i="15" l="1"/>
  <c r="C60" i="13"/>
  <c r="C45" i="13"/>
  <c r="C40" i="13"/>
  <c r="C34" i="13"/>
  <c r="C20" i="13"/>
  <c r="C11" i="13"/>
  <c r="C28" i="13"/>
  <c r="C51" i="13"/>
  <c r="C71" i="13"/>
  <c r="C35" i="13"/>
  <c r="C57" i="13"/>
  <c r="C6" i="13"/>
  <c r="C10" i="13"/>
  <c r="C70" i="13"/>
  <c r="C23" i="13"/>
  <c r="C14" i="13"/>
  <c r="C29" i="13"/>
  <c r="C52" i="13"/>
  <c r="C72" i="13"/>
  <c r="C36" i="13"/>
  <c r="C19" i="13"/>
  <c r="C25" i="13"/>
  <c r="C42" i="13"/>
  <c r="C50" i="13"/>
  <c r="C24" i="13"/>
  <c r="C15" i="13"/>
  <c r="C30" i="13"/>
  <c r="C53" i="13"/>
  <c r="C73" i="13"/>
  <c r="C37" i="13"/>
  <c r="C69" i="13"/>
  <c r="C27" i="13"/>
  <c r="C43" i="13"/>
  <c r="C16" i="13"/>
  <c r="C31" i="13"/>
  <c r="C54" i="13"/>
  <c r="C74" i="13"/>
  <c r="C38" i="13"/>
  <c r="C67" i="13"/>
  <c r="C17" i="13"/>
  <c r="C39" i="13"/>
  <c r="C55" i="13"/>
  <c r="C75" i="13"/>
  <c r="C9" i="13"/>
  <c r="C68" i="13"/>
  <c r="C18" i="13"/>
  <c r="C44" i="13"/>
  <c r="C56" i="13"/>
  <c r="C13" i="13"/>
  <c r="C8" i="13"/>
  <c r="C4" i="13"/>
  <c r="C61" i="13"/>
  <c r="C21" i="13"/>
  <c r="C46" i="13"/>
  <c r="C59" i="13"/>
  <c r="C63" i="13"/>
  <c r="C5" i="13"/>
  <c r="C22" i="13"/>
  <c r="C47" i="13"/>
  <c r="C64" i="13"/>
  <c r="C58" i="13"/>
  <c r="C12" i="13"/>
  <c r="C62" i="13"/>
  <c r="C48" i="13"/>
  <c r="C65" i="13"/>
  <c r="C32" i="13"/>
  <c r="C41" i="13"/>
  <c r="C7" i="13"/>
  <c r="C26" i="13"/>
  <c r="C49" i="13"/>
  <c r="C66" i="13"/>
  <c r="C76" i="13" l="1"/>
  <c r="B78" i="11" l="1"/>
  <c r="C16" i="11" s="1"/>
  <c r="B76" i="12"/>
  <c r="C61" i="12" s="1"/>
  <c r="B70" i="6"/>
  <c r="C78" i="10"/>
  <c r="E78" i="10" s="1"/>
  <c r="E77" i="10"/>
  <c r="E76" i="10"/>
  <c r="E75" i="10"/>
  <c r="E64" i="10"/>
  <c r="E62" i="10"/>
  <c r="E61" i="10"/>
  <c r="E50" i="10"/>
  <c r="E49" i="10"/>
  <c r="E48" i="10"/>
  <c r="E36" i="10"/>
  <c r="E35" i="10"/>
  <c r="E34" i="10"/>
  <c r="E22" i="10"/>
  <c r="E21" i="10"/>
  <c r="E20" i="10"/>
  <c r="E9" i="10"/>
  <c r="E8" i="10"/>
  <c r="E6" i="10"/>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E7" i="9"/>
  <c r="E6" i="9"/>
  <c r="E5" i="9"/>
  <c r="E4" i="9"/>
  <c r="B77" i="8"/>
  <c r="C70" i="8" s="1"/>
  <c r="C31" i="8"/>
  <c r="C12" i="8"/>
  <c r="B75" i="7"/>
  <c r="C68" i="7" s="1"/>
  <c r="C56" i="7"/>
  <c r="C55" i="7"/>
  <c r="C21" i="7"/>
  <c r="C19" i="7"/>
  <c r="C7" i="7"/>
  <c r="C6" i="7"/>
  <c r="B55" i="4"/>
  <c r="C54" i="4" s="1"/>
  <c r="C47" i="4"/>
  <c r="C46" i="4"/>
  <c r="C39" i="4"/>
  <c r="C38" i="4"/>
  <c r="C31" i="4"/>
  <c r="C30" i="4"/>
  <c r="C23" i="4"/>
  <c r="C22" i="4"/>
  <c r="C15" i="4"/>
  <c r="C7" i="4"/>
  <c r="B55" i="3"/>
  <c r="C48" i="3" s="1"/>
  <c r="C52" i="3"/>
  <c r="C51" i="3"/>
  <c r="C50" i="3"/>
  <c r="C49" i="3"/>
  <c r="C47" i="3"/>
  <c r="C46" i="3"/>
  <c r="C45" i="3"/>
  <c r="C44" i="3"/>
  <c r="C39" i="3"/>
  <c r="C38" i="3"/>
  <c r="C37" i="3"/>
  <c r="C36" i="3"/>
  <c r="C35" i="3"/>
  <c r="C34" i="3"/>
  <c r="C33" i="3"/>
  <c r="C32" i="3"/>
  <c r="C27" i="3"/>
  <c r="C26" i="3"/>
  <c r="C25" i="3"/>
  <c r="C24" i="3"/>
  <c r="C23" i="3"/>
  <c r="C22" i="3"/>
  <c r="C21" i="3"/>
  <c r="C20" i="3"/>
  <c r="C15" i="3"/>
  <c r="C14" i="3"/>
  <c r="C13" i="3"/>
  <c r="C12" i="3"/>
  <c r="C11" i="3"/>
  <c r="C10" i="3"/>
  <c r="C9" i="3"/>
  <c r="C8" i="3"/>
  <c r="C4" i="3"/>
  <c r="B55" i="2"/>
  <c r="C48" i="2" s="1"/>
  <c r="C41" i="2"/>
  <c r="C39" i="2"/>
  <c r="C33" i="2"/>
  <c r="C7" i="2"/>
  <c r="B55" i="1"/>
  <c r="C54" i="1" s="1"/>
  <c r="C13" i="8" l="1"/>
  <c r="C32" i="8"/>
  <c r="C15" i="8"/>
  <c r="C33" i="8"/>
  <c r="C16" i="8"/>
  <c r="C37" i="8"/>
  <c r="C17" i="8"/>
  <c r="C39" i="8"/>
  <c r="C19" i="8"/>
  <c r="C5" i="8"/>
  <c r="C45" i="8"/>
  <c r="C6" i="8"/>
  <c r="C47" i="8"/>
  <c r="C48" i="8"/>
  <c r="C8" i="8"/>
  <c r="C25" i="8"/>
  <c r="C63" i="8"/>
  <c r="C4" i="8"/>
  <c r="C40" i="8"/>
  <c r="C20" i="8"/>
  <c r="C21" i="8"/>
  <c r="C7" i="8"/>
  <c r="C23" i="8"/>
  <c r="C24" i="8"/>
  <c r="C61" i="8"/>
  <c r="C9" i="8"/>
  <c r="C11" i="8"/>
  <c r="C29" i="8"/>
  <c r="C64" i="8"/>
  <c r="C8" i="7"/>
  <c r="C65" i="7"/>
  <c r="C9" i="7"/>
  <c r="C66" i="7"/>
  <c r="C25" i="7"/>
  <c r="C33" i="7"/>
  <c r="C34" i="7"/>
  <c r="C37" i="7"/>
  <c r="C16" i="7"/>
  <c r="C45" i="7"/>
  <c r="C22" i="7"/>
  <c r="C24" i="7"/>
  <c r="C10" i="7"/>
  <c r="C26" i="7"/>
  <c r="C13" i="7"/>
  <c r="C14" i="7"/>
  <c r="C15" i="7"/>
  <c r="C17" i="7"/>
  <c r="C46" i="7"/>
  <c r="C11" i="7"/>
  <c r="C5" i="7"/>
  <c r="C18" i="7"/>
  <c r="C47" i="7"/>
  <c r="C6" i="4"/>
  <c r="C52" i="4"/>
  <c r="C14" i="4"/>
  <c r="C16" i="3"/>
  <c r="C28" i="3"/>
  <c r="C40" i="3"/>
  <c r="C53" i="3"/>
  <c r="C5" i="3"/>
  <c r="C17" i="3"/>
  <c r="C29" i="3"/>
  <c r="C41" i="3"/>
  <c r="C42" i="3"/>
  <c r="C6" i="3"/>
  <c r="C18" i="3"/>
  <c r="C30" i="3"/>
  <c r="C7" i="3"/>
  <c r="C19" i="3"/>
  <c r="C31" i="3"/>
  <c r="C43" i="3"/>
  <c r="C24" i="2"/>
  <c r="C8" i="2"/>
  <c r="C47" i="2"/>
  <c r="C9" i="2"/>
  <c r="C49" i="2"/>
  <c r="C15" i="2"/>
  <c r="C16" i="2"/>
  <c r="C23" i="2"/>
  <c r="C25" i="2"/>
  <c r="C17" i="2"/>
  <c r="C31" i="2"/>
  <c r="E10" i="10"/>
  <c r="E37" i="10"/>
  <c r="E65" i="10"/>
  <c r="E11" i="10"/>
  <c r="E52" i="10"/>
  <c r="E26" i="10"/>
  <c r="E13" i="10"/>
  <c r="E68" i="10"/>
  <c r="E28" i="10"/>
  <c r="E56" i="10"/>
  <c r="E16" i="10"/>
  <c r="E43" i="10"/>
  <c r="E57" i="10"/>
  <c r="E17" i="10"/>
  <c r="E30" i="10"/>
  <c r="E44" i="10"/>
  <c r="E58" i="10"/>
  <c r="E72" i="10"/>
  <c r="E24" i="10"/>
  <c r="E51" i="10"/>
  <c r="E25" i="10"/>
  <c r="E66" i="10"/>
  <c r="E12" i="10"/>
  <c r="E53" i="10"/>
  <c r="E41" i="10"/>
  <c r="E69" i="10"/>
  <c r="E4" i="10"/>
  <c r="E18" i="10"/>
  <c r="E32" i="10"/>
  <c r="E45" i="10"/>
  <c r="E59" i="10"/>
  <c r="E73" i="10"/>
  <c r="E38" i="10"/>
  <c r="E40" i="10"/>
  <c r="E67" i="10"/>
  <c r="E27" i="10"/>
  <c r="E54" i="10"/>
  <c r="E14" i="10"/>
  <c r="E42" i="10"/>
  <c r="E29" i="10"/>
  <c r="E70" i="10"/>
  <c r="E5" i="10"/>
  <c r="E19" i="10"/>
  <c r="E33" i="10"/>
  <c r="E46" i="10"/>
  <c r="E60" i="10"/>
  <c r="E74" i="10"/>
  <c r="C75" i="11"/>
  <c r="C51" i="11"/>
  <c r="C27" i="11"/>
  <c r="C62" i="11"/>
  <c r="C14" i="11"/>
  <c r="C73" i="11"/>
  <c r="C61" i="11"/>
  <c r="C49" i="11"/>
  <c r="C37" i="11"/>
  <c r="C25" i="11"/>
  <c r="C13" i="11"/>
  <c r="C63" i="11"/>
  <c r="C15" i="11"/>
  <c r="C50" i="11"/>
  <c r="C26" i="11"/>
  <c r="C72" i="11"/>
  <c r="C60" i="11"/>
  <c r="C48" i="11"/>
  <c r="C36" i="11"/>
  <c r="C24" i="11"/>
  <c r="C12" i="11"/>
  <c r="C39" i="11"/>
  <c r="C38" i="11"/>
  <c r="C71" i="11"/>
  <c r="C59" i="11"/>
  <c r="C47" i="11"/>
  <c r="C35" i="11"/>
  <c r="C23" i="11"/>
  <c r="C11" i="11"/>
  <c r="C74" i="11"/>
  <c r="C70" i="11"/>
  <c r="C58" i="11"/>
  <c r="C46" i="11"/>
  <c r="C34" i="11"/>
  <c r="C22" i="11"/>
  <c r="C10" i="11"/>
  <c r="C69" i="11"/>
  <c r="C57" i="11"/>
  <c r="C45" i="11"/>
  <c r="C33" i="11"/>
  <c r="C21" i="11"/>
  <c r="C9" i="11"/>
  <c r="C68" i="11"/>
  <c r="C56" i="11"/>
  <c r="C44" i="11"/>
  <c r="C32" i="11"/>
  <c r="C20" i="11"/>
  <c r="C8" i="11"/>
  <c r="C67" i="11"/>
  <c r="C55" i="11"/>
  <c r="C43" i="11"/>
  <c r="C31" i="11"/>
  <c r="C19" i="11"/>
  <c r="C7" i="11"/>
  <c r="C4" i="11"/>
  <c r="C66" i="11"/>
  <c r="C54" i="11"/>
  <c r="C42" i="11"/>
  <c r="C30" i="11"/>
  <c r="C18" i="11"/>
  <c r="C6" i="11"/>
  <c r="C65" i="11"/>
  <c r="C53" i="11"/>
  <c r="C41" i="11"/>
  <c r="C29" i="11"/>
  <c r="C17" i="11"/>
  <c r="C5" i="11"/>
  <c r="C77" i="11"/>
  <c r="C76" i="11"/>
  <c r="C64" i="11"/>
  <c r="C52" i="11"/>
  <c r="C40" i="11"/>
  <c r="C28" i="11"/>
  <c r="C72" i="12"/>
  <c r="C6" i="12"/>
  <c r="C70" i="12"/>
  <c r="C47" i="12"/>
  <c r="C65" i="12"/>
  <c r="C25" i="12"/>
  <c r="C67" i="12"/>
  <c r="C40" i="12"/>
  <c r="C36" i="12"/>
  <c r="C16" i="12"/>
  <c r="C33" i="12"/>
  <c r="C69" i="12"/>
  <c r="C29" i="12"/>
  <c r="C41" i="12"/>
  <c r="C14" i="12"/>
  <c r="C13" i="12"/>
  <c r="C48" i="12"/>
  <c r="C43" i="12"/>
  <c r="C9" i="12"/>
  <c r="C49" i="12"/>
  <c r="C5" i="12"/>
  <c r="C75" i="12"/>
  <c r="C11" i="12"/>
  <c r="C8" i="12"/>
  <c r="C20" i="12"/>
  <c r="C57" i="12"/>
  <c r="C27" i="12"/>
  <c r="C30" i="12"/>
  <c r="C35" i="12"/>
  <c r="C31" i="12"/>
  <c r="C53" i="12"/>
  <c r="C46" i="12"/>
  <c r="C73" i="12"/>
  <c r="C15" i="12"/>
  <c r="C51" i="12"/>
  <c r="C17" i="12"/>
  <c r="C39" i="12"/>
  <c r="C63" i="12"/>
  <c r="C68" i="12"/>
  <c r="C52" i="12"/>
  <c r="C50" i="12"/>
  <c r="C55" i="12"/>
  <c r="C42" i="12"/>
  <c r="C62" i="12"/>
  <c r="C54" i="12"/>
  <c r="C19" i="12"/>
  <c r="C22" i="12"/>
  <c r="C44" i="12"/>
  <c r="C74" i="12"/>
  <c r="C34" i="12"/>
  <c r="C60" i="12"/>
  <c r="C12" i="12"/>
  <c r="C23" i="12"/>
  <c r="C45" i="12"/>
  <c r="C7" i="12"/>
  <c r="C56" i="12"/>
  <c r="C64" i="12"/>
  <c r="C21" i="12"/>
  <c r="C18" i="12"/>
  <c r="C37" i="12"/>
  <c r="C59" i="12"/>
  <c r="C26" i="12"/>
  <c r="C4" i="12"/>
  <c r="C24" i="12"/>
  <c r="C58" i="12"/>
  <c r="C38" i="12"/>
  <c r="C71" i="12"/>
  <c r="C32" i="12"/>
  <c r="C66" i="12"/>
  <c r="C10" i="12"/>
  <c r="C28" i="12"/>
  <c r="C64" i="6"/>
  <c r="E7" i="10"/>
  <c r="E15" i="10"/>
  <c r="E23" i="10"/>
  <c r="E31" i="10"/>
  <c r="E39" i="10"/>
  <c r="E47" i="10"/>
  <c r="E55" i="10"/>
  <c r="E63" i="10"/>
  <c r="E71" i="10"/>
  <c r="E77" i="9"/>
  <c r="C49" i="8"/>
  <c r="C65" i="8"/>
  <c r="C53" i="8"/>
  <c r="C69" i="8"/>
  <c r="C55" i="8"/>
  <c r="C71" i="8"/>
  <c r="C56" i="8"/>
  <c r="C72" i="8"/>
  <c r="C41" i="8"/>
  <c r="C57" i="8"/>
  <c r="C73" i="8"/>
  <c r="C10" i="8"/>
  <c r="C18" i="8"/>
  <c r="C26" i="8"/>
  <c r="C34" i="8"/>
  <c r="C42" i="8"/>
  <c r="C50" i="8"/>
  <c r="C58" i="8"/>
  <c r="C66" i="8"/>
  <c r="C74" i="8"/>
  <c r="C27" i="8"/>
  <c r="C35" i="8"/>
  <c r="C43" i="8"/>
  <c r="C51" i="8"/>
  <c r="C59" i="8"/>
  <c r="C67" i="8"/>
  <c r="C75" i="8"/>
  <c r="C28" i="8"/>
  <c r="C36" i="8"/>
  <c r="C44" i="8"/>
  <c r="C52" i="8"/>
  <c r="C60" i="8"/>
  <c r="C68" i="8"/>
  <c r="C76" i="8"/>
  <c r="C14" i="8"/>
  <c r="C22" i="8"/>
  <c r="C30" i="8"/>
  <c r="C38" i="8"/>
  <c r="C46" i="8"/>
  <c r="C54" i="8"/>
  <c r="C62" i="8"/>
  <c r="C57" i="7"/>
  <c r="C69" i="7"/>
  <c r="C27" i="7"/>
  <c r="C38" i="7"/>
  <c r="C48" i="7"/>
  <c r="C58" i="7"/>
  <c r="C70" i="7"/>
  <c r="C29" i="7"/>
  <c r="C39" i="7"/>
  <c r="C49" i="7"/>
  <c r="C61" i="7"/>
  <c r="C71" i="7"/>
  <c r="C30" i="7"/>
  <c r="C40" i="7"/>
  <c r="C50" i="7"/>
  <c r="C62" i="7"/>
  <c r="C72" i="7"/>
  <c r="C31" i="7"/>
  <c r="C41" i="7"/>
  <c r="C53" i="7"/>
  <c r="C63" i="7"/>
  <c r="C73" i="7"/>
  <c r="C23" i="7"/>
  <c r="C32" i="7"/>
  <c r="C42" i="7"/>
  <c r="C54" i="7"/>
  <c r="C64" i="7"/>
  <c r="C74" i="7"/>
  <c r="C35" i="7"/>
  <c r="C43" i="7"/>
  <c r="C51" i="7"/>
  <c r="C59" i="7"/>
  <c r="C67" i="7"/>
  <c r="C4" i="7"/>
  <c r="C12" i="7"/>
  <c r="C20" i="7"/>
  <c r="C28" i="7"/>
  <c r="C36" i="7"/>
  <c r="C44" i="7"/>
  <c r="C52" i="7"/>
  <c r="C60" i="7"/>
  <c r="C41" i="6"/>
  <c r="C15" i="6"/>
  <c r="C47" i="6"/>
  <c r="C13" i="6"/>
  <c r="C17" i="6"/>
  <c r="C49" i="6"/>
  <c r="C55" i="6"/>
  <c r="C25" i="6"/>
  <c r="C57" i="6"/>
  <c r="C9" i="6"/>
  <c r="C23" i="6"/>
  <c r="C5" i="6"/>
  <c r="C31" i="6"/>
  <c r="C63" i="6"/>
  <c r="C39" i="6"/>
  <c r="C7" i="6"/>
  <c r="C33" i="6"/>
  <c r="C65" i="6"/>
  <c r="C10" i="6"/>
  <c r="C18" i="6"/>
  <c r="C26" i="6"/>
  <c r="C34" i="6"/>
  <c r="C42" i="6"/>
  <c r="C50" i="6"/>
  <c r="C58" i="6"/>
  <c r="C66" i="6"/>
  <c r="C11" i="6"/>
  <c r="C19" i="6"/>
  <c r="C27" i="6"/>
  <c r="C35" i="6"/>
  <c r="C43" i="6"/>
  <c r="C51" i="6"/>
  <c r="C59" i="6"/>
  <c r="C67" i="6"/>
  <c r="C4" i="6"/>
  <c r="C12" i="6"/>
  <c r="C20" i="6"/>
  <c r="C28" i="6"/>
  <c r="C36" i="6"/>
  <c r="C44" i="6"/>
  <c r="C52" i="6"/>
  <c r="C60" i="6"/>
  <c r="C68" i="6"/>
  <c r="C21" i="6"/>
  <c r="C29" i="6"/>
  <c r="C37" i="6"/>
  <c r="C45" i="6"/>
  <c r="C53" i="6"/>
  <c r="C61" i="6"/>
  <c r="C69" i="6"/>
  <c r="C6" i="6"/>
  <c r="C14" i="6"/>
  <c r="C22" i="6"/>
  <c r="C30" i="6"/>
  <c r="C38" i="6"/>
  <c r="C46" i="6"/>
  <c r="C54" i="6"/>
  <c r="C62" i="6"/>
  <c r="C8" i="6"/>
  <c r="C16" i="6"/>
  <c r="C24" i="6"/>
  <c r="C32" i="6"/>
  <c r="C40" i="6"/>
  <c r="C48" i="6"/>
  <c r="C56" i="6"/>
  <c r="C5" i="5"/>
  <c r="C4" i="5"/>
  <c r="C57" i="5" s="1"/>
  <c r="C40" i="4"/>
  <c r="C9" i="4"/>
  <c r="C33" i="4"/>
  <c r="C49" i="4"/>
  <c r="C10" i="4"/>
  <c r="C18" i="4"/>
  <c r="C26" i="4"/>
  <c r="C34" i="4"/>
  <c r="C42" i="4"/>
  <c r="C50" i="4"/>
  <c r="C11" i="4"/>
  <c r="C19" i="4"/>
  <c r="C27" i="4"/>
  <c r="C35" i="4"/>
  <c r="C43" i="4"/>
  <c r="C51" i="4"/>
  <c r="C8" i="4"/>
  <c r="C16" i="4"/>
  <c r="C24" i="4"/>
  <c r="C32" i="4"/>
  <c r="C48" i="4"/>
  <c r="C17" i="4"/>
  <c r="C25" i="4"/>
  <c r="C41" i="4"/>
  <c r="C4" i="4"/>
  <c r="C12" i="4"/>
  <c r="C20" i="4"/>
  <c r="C28" i="4"/>
  <c r="C36" i="4"/>
  <c r="C44" i="4"/>
  <c r="C5" i="4"/>
  <c r="C13" i="4"/>
  <c r="C21" i="4"/>
  <c r="C29" i="4"/>
  <c r="C37" i="4"/>
  <c r="C45" i="4"/>
  <c r="C53" i="4"/>
  <c r="C54" i="3"/>
  <c r="C10" i="2"/>
  <c r="C18" i="2"/>
  <c r="C26" i="2"/>
  <c r="C34" i="2"/>
  <c r="C42" i="2"/>
  <c r="C50" i="2"/>
  <c r="C11" i="2"/>
  <c r="C19" i="2"/>
  <c r="C27" i="2"/>
  <c r="C35" i="2"/>
  <c r="C43" i="2"/>
  <c r="C51" i="2"/>
  <c r="C4" i="2"/>
  <c r="C12" i="2"/>
  <c r="C20" i="2"/>
  <c r="C28" i="2"/>
  <c r="C36" i="2"/>
  <c r="C44" i="2"/>
  <c r="C52" i="2"/>
  <c r="C5" i="2"/>
  <c r="C13" i="2"/>
  <c r="C21" i="2"/>
  <c r="C29" i="2"/>
  <c r="C37" i="2"/>
  <c r="C45" i="2"/>
  <c r="C53" i="2"/>
  <c r="C6" i="2"/>
  <c r="C14" i="2"/>
  <c r="C22" i="2"/>
  <c r="C30" i="2"/>
  <c r="C38" i="2"/>
  <c r="C46" i="2"/>
  <c r="C54" i="2"/>
  <c r="C32" i="2"/>
  <c r="C40" i="2"/>
  <c r="C7" i="1"/>
  <c r="C15" i="1"/>
  <c r="C23" i="1"/>
  <c r="C31" i="1"/>
  <c r="C39" i="1"/>
  <c r="C47" i="1"/>
  <c r="C9" i="1"/>
  <c r="C17" i="1"/>
  <c r="C25" i="1"/>
  <c r="C33" i="1"/>
  <c r="C41" i="1"/>
  <c r="C49" i="1"/>
  <c r="C10" i="1"/>
  <c r="C18" i="1"/>
  <c r="C26" i="1"/>
  <c r="C34" i="1"/>
  <c r="C42" i="1"/>
  <c r="C50" i="1"/>
  <c r="C11" i="1"/>
  <c r="C19" i="1"/>
  <c r="C27" i="1"/>
  <c r="C35" i="1"/>
  <c r="C43" i="1"/>
  <c r="C51" i="1"/>
  <c r="C4" i="1"/>
  <c r="C12" i="1"/>
  <c r="C20" i="1"/>
  <c r="C28" i="1"/>
  <c r="C36" i="1"/>
  <c r="C44" i="1"/>
  <c r="C52" i="1"/>
  <c r="C5" i="1"/>
  <c r="C13" i="1"/>
  <c r="C21" i="1"/>
  <c r="C29" i="1"/>
  <c r="C37" i="1"/>
  <c r="C45" i="1"/>
  <c r="C53" i="1"/>
  <c r="C8" i="1"/>
  <c r="C16" i="1"/>
  <c r="C24" i="1"/>
  <c r="C32" i="1"/>
  <c r="C40" i="1"/>
  <c r="C48" i="1"/>
  <c r="C6" i="1"/>
  <c r="C14" i="1"/>
  <c r="C22" i="1"/>
  <c r="C30" i="1"/>
  <c r="C38" i="1"/>
  <c r="C46" i="1"/>
  <c r="C55" i="3" l="1"/>
  <c r="C76" i="12"/>
  <c r="C78" i="11"/>
  <c r="C77" i="8"/>
  <c r="C75" i="7"/>
  <c r="C70" i="6"/>
  <c r="C55" i="4"/>
  <c r="C55" i="2"/>
  <c r="C55" i="1"/>
</calcChain>
</file>

<file path=xl/sharedStrings.xml><?xml version="1.0" encoding="utf-8"?>
<sst xmlns="http://schemas.openxmlformats.org/spreadsheetml/2006/main" count="1128" uniqueCount="128">
  <si>
    <t>Solicitudes de transparencia realizadas a los sujetos obligados del estado de Guanajuato en el año 2011</t>
  </si>
  <si>
    <t>Sujeto_Obligado</t>
  </si>
  <si>
    <t>Solicitudes</t>
  </si>
  <si>
    <t>%</t>
  </si>
  <si>
    <t>Abasolo</t>
  </si>
  <si>
    <t>Acámbaro</t>
  </si>
  <si>
    <t>Apaseo el Alto</t>
  </si>
  <si>
    <t>Apaseo el Grande</t>
  </si>
  <si>
    <t>Atarjea</t>
  </si>
  <si>
    <t>Celaya</t>
  </si>
  <si>
    <t>Comonfort</t>
  </si>
  <si>
    <t>Coroneo</t>
  </si>
  <si>
    <t>Cortazar</t>
  </si>
  <si>
    <t>Cuéramaro</t>
  </si>
  <si>
    <t>Doctor Mora</t>
  </si>
  <si>
    <t>Dolores</t>
  </si>
  <si>
    <t>Guanajuato Capital</t>
  </si>
  <si>
    <t>Huanímaro</t>
  </si>
  <si>
    <t>Instituto  Electoral del Estado de Guanajuato</t>
  </si>
  <si>
    <t>Irapuato</t>
  </si>
  <si>
    <t>Jaral del Progreso</t>
  </si>
  <si>
    <t>Jerécuaro</t>
  </si>
  <si>
    <t>Juventino Rosas</t>
  </si>
  <si>
    <t>León</t>
  </si>
  <si>
    <t>Manuel Doblado</t>
  </si>
  <si>
    <t>Moroleón</t>
  </si>
  <si>
    <t>Ocampo</t>
  </si>
  <si>
    <t>Pénjamo</t>
  </si>
  <si>
    <t>Procuraduría de los Derechos Humanos del Estado de  Guanajuato</t>
  </si>
  <si>
    <t>Pueblo Nuevo</t>
  </si>
  <si>
    <t>Purísima del Rincón</t>
  </si>
  <si>
    <t>Romita</t>
  </si>
  <si>
    <t>Salamanca</t>
  </si>
  <si>
    <t>Salvatierra</t>
  </si>
  <si>
    <t>San Diego de la Unión</t>
  </si>
  <si>
    <t>San Felipe</t>
  </si>
  <si>
    <t>San Francisco del Rincón</t>
  </si>
  <si>
    <t>San José Iturbide</t>
  </si>
  <si>
    <t>San Luis de la Paz</t>
  </si>
  <si>
    <t>San Miguel Allende</t>
  </si>
  <si>
    <t>Santa Catarina</t>
  </si>
  <si>
    <t>Santiago Maravatío</t>
  </si>
  <si>
    <t>Silao</t>
  </si>
  <si>
    <t>Tarandacuao</t>
  </si>
  <si>
    <t>Tarimoro</t>
  </si>
  <si>
    <t>Tierrablanca</t>
  </si>
  <si>
    <t>Tribunal  Electoral del Estado de Guanajuato</t>
  </si>
  <si>
    <t>Tribunal de lo Contencioso Administrativo del Estado de Guanajuato</t>
  </si>
  <si>
    <t>UAIP del Instituto de Acceso a la Información Pública para el Estado de Guanajuato</t>
  </si>
  <si>
    <t>Uriangato</t>
  </si>
  <si>
    <t>Valle de Santiago</t>
  </si>
  <si>
    <t>Victoria</t>
  </si>
  <si>
    <t>Villagrán</t>
  </si>
  <si>
    <t>Xichú</t>
  </si>
  <si>
    <t>Yuriria</t>
  </si>
  <si>
    <t>Total de solicitudes</t>
  </si>
  <si>
    <t>Solicitudes de transparencia realizadas a los sujetos obligados del estado de Guanajuato en el año 2012</t>
  </si>
  <si>
    <t>Solicitudes de transparencia realizadas a los sujetos obligados del estado de Guanajuato en el año 2013</t>
  </si>
  <si>
    <t xml:space="preserve">                     </t>
  </si>
  <si>
    <t>Solicitudes de transparencia realizadas a los sujetos obligados del estado de Guanajuato en el año 2014</t>
  </si>
  <si>
    <t>Solicitudes de transparencia realizadas a los sujetos obligados del estado de Guanajuato en el año 2015</t>
  </si>
  <si>
    <t>Total de solicitudes recibidas</t>
  </si>
  <si>
    <t>UAIP de SIMAPAG</t>
  </si>
  <si>
    <t>UAIP del Poder Legislativo</t>
  </si>
  <si>
    <t>Total</t>
  </si>
  <si>
    <t>Solicitudes de transparencia realizadas a los sujetos obligados  del estado de Guanajuato en el año 2016</t>
  </si>
  <si>
    <t>Guanajuato</t>
  </si>
  <si>
    <t>Partido Accion Nacional</t>
  </si>
  <si>
    <t>Partido de la Revolución Democrática</t>
  </si>
  <si>
    <t>Partido Encuentro Social</t>
  </si>
  <si>
    <t>Partido Morena</t>
  </si>
  <si>
    <t>Partido Movimiento Ciudadano</t>
  </si>
  <si>
    <t>Partido Nueva Alianza Guanajuato</t>
  </si>
  <si>
    <t>Partido Revolucionario Institucional</t>
  </si>
  <si>
    <t>Partido Verde Ecologista de México</t>
  </si>
  <si>
    <t>UAIP de CMAPAS</t>
  </si>
  <si>
    <t>UAIP del Instituto de Acceso a la Información Pública de Guanajuato</t>
  </si>
  <si>
    <t>UAIP del Poder Ejecutivo</t>
  </si>
  <si>
    <t>UAIP del Poder Judicial</t>
  </si>
  <si>
    <t>Unidad de Información del SAPAL</t>
  </si>
  <si>
    <t>Universidad de Guanajuato</t>
  </si>
  <si>
    <t>Solicitudes de transparencia realizadas a los sujetos obligados  del estado de Guanajuato en el año 2017</t>
  </si>
  <si>
    <t>Asociación Sindical  de Trabajadores Administrativos de la Universidad de Guanajuato</t>
  </si>
  <si>
    <t>Asociación Sindical del Personal Académico y Administrativo de la Universidad de Guanajuato</t>
  </si>
  <si>
    <t>Fundación de Rehabilitación Infantil Teletón</t>
  </si>
  <si>
    <t>NULL</t>
  </si>
  <si>
    <t>Sindicato Constituyente Dr. Francisco Díaz Barriga</t>
  </si>
  <si>
    <t>Solicitudes de transparencia realizadas a los sujetos obligados  del estado de Guanajuato en el año 2018</t>
  </si>
  <si>
    <t>Secretaría Ejecutiva del Sistema Estatal Anticorrupción de Guanajuato</t>
  </si>
  <si>
    <t>Sindicato de Trabajadores del Servicio de Aguas e Industrias Conexas de León Guanajuato</t>
  </si>
  <si>
    <t>Suejto obligado</t>
  </si>
  <si>
    <t>Asociación Sindical de Trabajadores Administrativos de la Universidad de Guanajuato</t>
  </si>
  <si>
    <t>Fiscalía General del Estado de Guanajuato</t>
  </si>
  <si>
    <t>Instituto Electoral del Estado de Guanajuato</t>
  </si>
  <si>
    <t>Nueva Alianza Guanajuato</t>
  </si>
  <si>
    <t>Procuraduría de los Derechos Humanos del Estado de Guanajuato</t>
  </si>
  <si>
    <t>Solicitudes de transparencia realizadas a los sujetos obligados  del estado de Guanajuato en el año 2020</t>
  </si>
  <si>
    <t>Partido del Trabajo</t>
  </si>
  <si>
    <t>Tribunal de Justicia Administrativa del Estado de Guanajuato</t>
  </si>
  <si>
    <t>Tribunal Electoral del Estado de Guanajuato</t>
  </si>
  <si>
    <t>Solicitudes de transparencia realizadas a los sujetos obligados  del estado de Guanajuato en el año 2021</t>
  </si>
  <si>
    <t>Centro de Rehabilitación e Inclusión Infantil</t>
  </si>
  <si>
    <t>Comité Municipal de Agua Potable y Alcantarillado de Salamanca</t>
  </si>
  <si>
    <t>Cuerámaro</t>
  </si>
  <si>
    <t>Dolores Hidalgo</t>
  </si>
  <si>
    <t>Instituto de Acceso a la Información Pública para el Estado de Guanajuato</t>
  </si>
  <si>
    <t>Partido Acción Nacional</t>
  </si>
  <si>
    <t>Partido Fuerza por México</t>
  </si>
  <si>
    <t>Poder Ejecutivo</t>
  </si>
  <si>
    <t>Poder Judicial</t>
  </si>
  <si>
    <t>Poder Legislativo</t>
  </si>
  <si>
    <t>San Miguel de Allende</t>
  </si>
  <si>
    <t>Santa Cruz de Juventino Rosas</t>
  </si>
  <si>
    <t>Sistema de Agua Potable y Alcantarillado de León</t>
  </si>
  <si>
    <t>Sistema Municipal de Agua Potable y Alcantarillado de Guanajuato</t>
  </si>
  <si>
    <t>Tribunal de Justicia Administrativa</t>
  </si>
  <si>
    <t>Solicitudes de transparencia realizadas a los sujetos obligados  del estado de Guanajuato en el año 2022</t>
  </si>
  <si>
    <t>Guanajuato capital</t>
  </si>
  <si>
    <t>Instituto de Acceso a la Información Pública</t>
  </si>
  <si>
    <t>Procuraduría de los Derechos Humanos</t>
  </si>
  <si>
    <t>Secretaría Ejecutiva del Sistema Estatal anticorrupción de Guanajuato</t>
  </si>
  <si>
    <t>Tierra Blanca</t>
  </si>
  <si>
    <t>Solicitudes de transparencia realizadas a los sujetos obligados  del estado de Guanajuato en el año 2023</t>
  </si>
  <si>
    <t>SOLICITUDES</t>
  </si>
  <si>
    <t>Archivo General del Estado</t>
  </si>
  <si>
    <t>Solicitudes de transparencia realizadas a los sujetos obligados del estado de Guanajuato en el año 2024</t>
  </si>
  <si>
    <t>Solicitudes de transparencia realizadas a los sujetos obligados del estado de Guanajuato en el primer trimestre del año 2025</t>
  </si>
  <si>
    <t>Solicitudes de transparencia realizadas a los sujetos obligados  del estado de Guanajuato en el año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</si>
</sst>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sz val="10"/>
      <color theme="1"/>
      <name val="Arial"/>
      <family val="2"/>
    </font>
  </fonts>
  <fills count="7">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55">
    <xf numFmtId="0" fontId="0" fillId="0" borderId="0" xfId="0"/>
    <xf numFmtId="0" fontId="2" fillId="3" borderId="1" xfId="0" applyFont="1" applyFill="1" applyBorder="1"/>
    <xf numFmtId="0" fontId="2" fillId="3" borderId="1" xfId="0" applyFont="1" applyFill="1" applyBorder="1" applyAlignment="1">
      <alignment horizontal="center" vertical="center"/>
    </xf>
    <xf numFmtId="0" fontId="0" fillId="0" borderId="1" xfId="0" applyBorder="1"/>
    <xf numFmtId="10" fontId="0" fillId="0" borderId="1" xfId="1" applyNumberFormat="1" applyFont="1" applyBorder="1"/>
    <xf numFmtId="0" fontId="2" fillId="0" borderId="1" xfId="0" applyFont="1" applyBorder="1"/>
    <xf numFmtId="0" fontId="2" fillId="4" borderId="1" xfId="0" applyFont="1" applyFill="1" applyBorder="1"/>
    <xf numFmtId="164" fontId="0" fillId="0" borderId="1" xfId="1" applyNumberFormat="1" applyFont="1" applyBorder="1"/>
    <xf numFmtId="0" fontId="0" fillId="5" borderId="1" xfId="0" applyFill="1" applyBorder="1"/>
    <xf numFmtId="164" fontId="0" fillId="5" borderId="1" xfId="1" applyNumberFormat="1" applyFont="1" applyFill="1" applyBorder="1"/>
    <xf numFmtId="164" fontId="2" fillId="0" borderId="1" xfId="1" applyNumberFormat="1" applyFont="1" applyBorder="1"/>
    <xf numFmtId="0" fontId="4" fillId="0" borderId="1" xfId="0" applyFont="1" applyBorder="1"/>
    <xf numFmtId="0" fontId="2" fillId="2" borderId="1" xfId="0" applyFont="1" applyFill="1" applyBorder="1"/>
    <xf numFmtId="0" fontId="4" fillId="5" borderId="1" xfId="0" applyFont="1" applyFill="1" applyBorder="1"/>
    <xf numFmtId="0" fontId="3" fillId="0" borderId="1" xfId="0" applyFont="1" applyBorder="1"/>
    <xf numFmtId="10" fontId="0" fillId="5" borderId="1" xfId="1" applyNumberFormat="1" applyFont="1" applyFill="1" applyBorder="1"/>
    <xf numFmtId="10" fontId="2" fillId="0" borderId="1" xfId="1" applyNumberFormat="1" applyFont="1" applyBorder="1"/>
    <xf numFmtId="0" fontId="2" fillId="2" borderId="1" xfId="0" applyFont="1" applyFill="1" applyBorder="1" applyAlignment="1">
      <alignment horizontal="center" vertical="center"/>
    </xf>
    <xf numFmtId="0" fontId="2" fillId="2" borderId="1" xfId="0" applyFont="1" applyFill="1" applyBorder="1" applyAlignment="1">
      <alignment horizontal="center"/>
    </xf>
    <xf numFmtId="0" fontId="2" fillId="5" borderId="1" xfId="0" applyFont="1" applyFill="1" applyBorder="1"/>
    <xf numFmtId="10" fontId="2" fillId="5" borderId="1" xfId="1" applyNumberFormat="1" applyFont="1" applyFill="1" applyBorder="1"/>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0" fillId="0" borderId="1" xfId="0" applyBorder="1" applyAlignment="1">
      <alignment horizontal="left" wrapText="1"/>
    </xf>
    <xf numFmtId="0" fontId="0" fillId="0" borderId="1" xfId="0" applyBorder="1" applyAlignment="1">
      <alignment horizont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 xfId="0" applyFont="1" applyFill="1" applyBorder="1" applyAlignment="1">
      <alignment horizontal="center"/>
    </xf>
    <xf numFmtId="0" fontId="2" fillId="0" borderId="1" xfId="0" applyFont="1" applyBorder="1" applyAlignment="1">
      <alignment horizontal="left"/>
    </xf>
    <xf numFmtId="0" fontId="2" fillId="0" borderId="1" xfId="0" applyFont="1" applyBorder="1" applyAlignment="1">
      <alignment horizontal="center"/>
    </xf>
    <xf numFmtId="0" fontId="0" fillId="5" borderId="6" xfId="0" applyFill="1" applyBorder="1" applyAlignment="1">
      <alignment horizontal="left"/>
    </xf>
    <xf numFmtId="0" fontId="0" fillId="5" borderId="7" xfId="0" applyFill="1" applyBorder="1" applyAlignment="1">
      <alignment horizontal="left"/>
    </xf>
    <xf numFmtId="0" fontId="0" fillId="5" borderId="5" xfId="0" applyFill="1" applyBorder="1" applyAlignment="1">
      <alignment horizontal="center"/>
    </xf>
    <xf numFmtId="0" fontId="0" fillId="5" borderId="7" xfId="0" applyFill="1" applyBorder="1" applyAlignment="1">
      <alignment horizontal="center"/>
    </xf>
    <xf numFmtId="0" fontId="0" fillId="0" borderId="6" xfId="0" applyBorder="1" applyAlignment="1">
      <alignment horizontal="left"/>
    </xf>
    <xf numFmtId="0" fontId="0" fillId="0" borderId="7" xfId="0" applyBorder="1" applyAlignment="1">
      <alignment horizontal="left"/>
    </xf>
    <xf numFmtId="0" fontId="0" fillId="0" borderId="5" xfId="0" applyBorder="1" applyAlignment="1">
      <alignment horizontal="center"/>
    </xf>
    <xf numFmtId="0" fontId="0" fillId="0" borderId="7" xfId="0" applyBorder="1" applyAlignment="1">
      <alignment horizontal="center"/>
    </xf>
    <xf numFmtId="0" fontId="0" fillId="5" borderId="1" xfId="0" applyFill="1" applyBorder="1" applyAlignment="1">
      <alignment horizontal="left" wrapText="1"/>
    </xf>
    <xf numFmtId="0" fontId="0" fillId="5" borderId="1" xfId="0" applyFill="1" applyBorder="1" applyAlignment="1">
      <alignment horizontal="center"/>
    </xf>
    <xf numFmtId="0" fontId="2" fillId="5" borderId="9" xfId="0" applyFont="1" applyFill="1" applyBorder="1" applyAlignment="1">
      <alignment horizontal="left"/>
    </xf>
    <xf numFmtId="0" fontId="2" fillId="5" borderId="10" xfId="0" applyFont="1" applyFill="1" applyBorder="1" applyAlignment="1">
      <alignment horizontal="left"/>
    </xf>
    <xf numFmtId="0" fontId="2" fillId="5" borderId="9" xfId="0" applyFont="1" applyFill="1" applyBorder="1" applyAlignment="1">
      <alignment horizontal="right"/>
    </xf>
    <xf numFmtId="0" fontId="2" fillId="5" borderId="10" xfId="0" applyFont="1" applyFill="1" applyBorder="1" applyAlignment="1">
      <alignment horizontal="right"/>
    </xf>
    <xf numFmtId="10" fontId="2" fillId="5" borderId="1" xfId="0" applyNumberFormat="1" applyFont="1" applyFill="1" applyBorder="1" applyAlignment="1">
      <alignment horizontal="right" vertical="center"/>
    </xf>
    <xf numFmtId="0" fontId="2" fillId="5" borderId="2" xfId="0" applyFont="1" applyFill="1" applyBorder="1"/>
    <xf numFmtId="9" fontId="2" fillId="5" borderId="1" xfId="0" applyNumberFormat="1" applyFont="1" applyFill="1" applyBorder="1"/>
    <xf numFmtId="0" fontId="0" fillId="6" borderId="1" xfId="0" applyFill="1" applyBorder="1"/>
    <xf numFmtId="164" fontId="0" fillId="6" borderId="1" xfId="1" applyNumberFormat="1" applyFont="1" applyFill="1" applyBorder="1"/>
    <xf numFmtId="0" fontId="2" fillId="6" borderId="1" xfId="0" applyFont="1" applyFill="1" applyBorder="1"/>
    <xf numFmtId="164" fontId="2" fillId="6" borderId="1" xfId="1" applyNumberFormat="1" applyFont="1" applyFill="1" applyBorder="1"/>
  </cellXfs>
  <cellStyles count="2">
    <cellStyle name="Normal" xfId="0" builtinId="0"/>
    <cellStyle name="Porcentaje" xfId="1" builtinId="5"/>
  </cellStyles>
  <dxfs count="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DA427-E14A-414B-84CE-F15A9075E5BD}">
  <dimension ref="A1:C55"/>
  <sheetViews>
    <sheetView workbookViewId="0">
      <selection sqref="A1:C2"/>
    </sheetView>
  </sheetViews>
  <sheetFormatPr baseColWidth="10" defaultColWidth="11.44140625" defaultRowHeight="14.4" x14ac:dyDescent="0.3"/>
  <cols>
    <col min="1" max="1" width="75" bestFit="1" customWidth="1"/>
    <col min="2" max="2" width="10.6640625" bestFit="1" customWidth="1"/>
    <col min="3" max="3" width="7.109375" bestFit="1" customWidth="1"/>
  </cols>
  <sheetData>
    <row r="1" spans="1:3" x14ac:dyDescent="0.3">
      <c r="A1" s="21" t="s">
        <v>0</v>
      </c>
      <c r="B1" s="21"/>
      <c r="C1" s="21"/>
    </row>
    <row r="2" spans="1:3" x14ac:dyDescent="0.3">
      <c r="A2" s="21"/>
      <c r="B2" s="21"/>
      <c r="C2" s="21"/>
    </row>
    <row r="3" spans="1:3" x14ac:dyDescent="0.3">
      <c r="A3" s="1" t="s">
        <v>1</v>
      </c>
      <c r="B3" s="1" t="s">
        <v>2</v>
      </c>
      <c r="C3" s="2" t="s">
        <v>3</v>
      </c>
    </row>
    <row r="4" spans="1:3" x14ac:dyDescent="0.3">
      <c r="A4" s="3" t="s">
        <v>4</v>
      </c>
      <c r="B4" s="3">
        <v>35</v>
      </c>
      <c r="C4" s="4">
        <f>B4/B$55</f>
        <v>8.1471135940409684E-3</v>
      </c>
    </row>
    <row r="5" spans="1:3" x14ac:dyDescent="0.3">
      <c r="A5" s="8" t="s">
        <v>5</v>
      </c>
      <c r="B5" s="8">
        <v>153</v>
      </c>
      <c r="C5" s="15">
        <f t="shared" ref="C5:C54" si="0">B5/B$55</f>
        <v>3.5614525139664802E-2</v>
      </c>
    </row>
    <row r="6" spans="1:3" x14ac:dyDescent="0.3">
      <c r="A6" s="3" t="s">
        <v>6</v>
      </c>
      <c r="B6" s="3">
        <v>164</v>
      </c>
      <c r="C6" s="4">
        <f t="shared" si="0"/>
        <v>3.8175046554934824E-2</v>
      </c>
    </row>
    <row r="7" spans="1:3" x14ac:dyDescent="0.3">
      <c r="A7" s="8" t="s">
        <v>7</v>
      </c>
      <c r="B7" s="8">
        <v>43</v>
      </c>
      <c r="C7" s="15">
        <f t="shared" si="0"/>
        <v>1.0009310986964618E-2</v>
      </c>
    </row>
    <row r="8" spans="1:3" x14ac:dyDescent="0.3">
      <c r="A8" s="3" t="s">
        <v>8</v>
      </c>
      <c r="B8" s="3">
        <v>16</v>
      </c>
      <c r="C8" s="4">
        <f t="shared" si="0"/>
        <v>3.7243947858472998E-3</v>
      </c>
    </row>
    <row r="9" spans="1:3" x14ac:dyDescent="0.3">
      <c r="A9" s="8" t="s">
        <v>9</v>
      </c>
      <c r="B9" s="8">
        <v>104</v>
      </c>
      <c r="C9" s="15">
        <f t="shared" si="0"/>
        <v>2.4208566108007448E-2</v>
      </c>
    </row>
    <row r="10" spans="1:3" x14ac:dyDescent="0.3">
      <c r="A10" s="3" t="s">
        <v>10</v>
      </c>
      <c r="B10" s="3">
        <v>28</v>
      </c>
      <c r="C10" s="4">
        <f t="shared" si="0"/>
        <v>6.5176908752327747E-3</v>
      </c>
    </row>
    <row r="11" spans="1:3" x14ac:dyDescent="0.3">
      <c r="A11" s="8" t="s">
        <v>11</v>
      </c>
      <c r="B11" s="8">
        <v>17</v>
      </c>
      <c r="C11" s="15">
        <f t="shared" si="0"/>
        <v>3.9571694599627562E-3</v>
      </c>
    </row>
    <row r="12" spans="1:3" x14ac:dyDescent="0.3">
      <c r="A12" s="3" t="s">
        <v>12</v>
      </c>
      <c r="B12" s="3">
        <v>59</v>
      </c>
      <c r="C12" s="4">
        <f t="shared" si="0"/>
        <v>1.3733705772811917E-2</v>
      </c>
    </row>
    <row r="13" spans="1:3" x14ac:dyDescent="0.3">
      <c r="A13" s="8" t="s">
        <v>13</v>
      </c>
      <c r="B13" s="8">
        <v>17</v>
      </c>
      <c r="C13" s="15">
        <f t="shared" si="0"/>
        <v>3.9571694599627562E-3</v>
      </c>
    </row>
    <row r="14" spans="1:3" x14ac:dyDescent="0.3">
      <c r="A14" s="3" t="s">
        <v>14</v>
      </c>
      <c r="B14" s="3">
        <v>57</v>
      </c>
      <c r="C14" s="4">
        <f t="shared" si="0"/>
        <v>1.3268156424581005E-2</v>
      </c>
    </row>
    <row r="15" spans="1:3" x14ac:dyDescent="0.3">
      <c r="A15" s="8" t="s">
        <v>15</v>
      </c>
      <c r="B15" s="8">
        <v>146</v>
      </c>
      <c r="C15" s="15">
        <f t="shared" si="0"/>
        <v>3.398510242085661E-2</v>
      </c>
    </row>
    <row r="16" spans="1:3" x14ac:dyDescent="0.3">
      <c r="A16" s="3" t="s">
        <v>16</v>
      </c>
      <c r="B16" s="3">
        <v>238</v>
      </c>
      <c r="C16" s="4">
        <f t="shared" si="0"/>
        <v>5.5400372439478582E-2</v>
      </c>
    </row>
    <row r="17" spans="1:3" x14ac:dyDescent="0.3">
      <c r="A17" s="8" t="s">
        <v>17</v>
      </c>
      <c r="B17" s="8">
        <v>14</v>
      </c>
      <c r="C17" s="15">
        <f t="shared" si="0"/>
        <v>3.2588454376163874E-3</v>
      </c>
    </row>
    <row r="18" spans="1:3" x14ac:dyDescent="0.3">
      <c r="A18" s="3" t="s">
        <v>18</v>
      </c>
      <c r="B18" s="3">
        <v>175</v>
      </c>
      <c r="C18" s="4">
        <f t="shared" si="0"/>
        <v>4.073556797020484E-2</v>
      </c>
    </row>
    <row r="19" spans="1:3" x14ac:dyDescent="0.3">
      <c r="A19" s="8" t="s">
        <v>19</v>
      </c>
      <c r="B19" s="8">
        <v>234</v>
      </c>
      <c r="C19" s="15">
        <f t="shared" si="0"/>
        <v>5.4469273743016758E-2</v>
      </c>
    </row>
    <row r="20" spans="1:3" x14ac:dyDescent="0.3">
      <c r="A20" s="3" t="s">
        <v>20</v>
      </c>
      <c r="B20" s="3">
        <v>22</v>
      </c>
      <c r="C20" s="4">
        <f t="shared" si="0"/>
        <v>5.121042830540037E-3</v>
      </c>
    </row>
    <row r="21" spans="1:3" x14ac:dyDescent="0.3">
      <c r="A21" s="8" t="s">
        <v>21</v>
      </c>
      <c r="B21" s="8">
        <v>20</v>
      </c>
      <c r="C21" s="15">
        <f t="shared" si="0"/>
        <v>4.6554934823091251E-3</v>
      </c>
    </row>
    <row r="22" spans="1:3" x14ac:dyDescent="0.3">
      <c r="A22" s="3" t="s">
        <v>22</v>
      </c>
      <c r="B22" s="3">
        <v>20</v>
      </c>
      <c r="C22" s="4">
        <f t="shared" si="0"/>
        <v>4.6554934823091251E-3</v>
      </c>
    </row>
    <row r="23" spans="1:3" x14ac:dyDescent="0.3">
      <c r="A23" s="8" t="s">
        <v>23</v>
      </c>
      <c r="B23" s="8">
        <v>1019</v>
      </c>
      <c r="C23" s="15">
        <f t="shared" si="0"/>
        <v>0.23719739292364991</v>
      </c>
    </row>
    <row r="24" spans="1:3" x14ac:dyDescent="0.3">
      <c r="A24" s="3" t="s">
        <v>24</v>
      </c>
      <c r="B24" s="3">
        <v>17</v>
      </c>
      <c r="C24" s="4">
        <f t="shared" si="0"/>
        <v>3.9571694599627562E-3</v>
      </c>
    </row>
    <row r="25" spans="1:3" x14ac:dyDescent="0.3">
      <c r="A25" s="8" t="s">
        <v>25</v>
      </c>
      <c r="B25" s="8">
        <v>22</v>
      </c>
      <c r="C25" s="15">
        <f t="shared" si="0"/>
        <v>5.121042830540037E-3</v>
      </c>
    </row>
    <row r="26" spans="1:3" x14ac:dyDescent="0.3">
      <c r="A26" s="3" t="s">
        <v>26</v>
      </c>
      <c r="B26" s="3">
        <v>21</v>
      </c>
      <c r="C26" s="4">
        <f t="shared" si="0"/>
        <v>4.8882681564245811E-3</v>
      </c>
    </row>
    <row r="27" spans="1:3" x14ac:dyDescent="0.3">
      <c r="A27" s="8" t="s">
        <v>27</v>
      </c>
      <c r="B27" s="8">
        <v>25</v>
      </c>
      <c r="C27" s="15">
        <f t="shared" si="0"/>
        <v>5.8193668528864059E-3</v>
      </c>
    </row>
    <row r="28" spans="1:3" x14ac:dyDescent="0.3">
      <c r="A28" s="3" t="s">
        <v>28</v>
      </c>
      <c r="B28" s="3">
        <v>36</v>
      </c>
      <c r="C28" s="4">
        <f t="shared" si="0"/>
        <v>8.3798882681564244E-3</v>
      </c>
    </row>
    <row r="29" spans="1:3" x14ac:dyDescent="0.3">
      <c r="A29" s="8" t="s">
        <v>29</v>
      </c>
      <c r="B29" s="8">
        <v>16</v>
      </c>
      <c r="C29" s="15">
        <f t="shared" si="0"/>
        <v>3.7243947858472998E-3</v>
      </c>
    </row>
    <row r="30" spans="1:3" x14ac:dyDescent="0.3">
      <c r="A30" s="3" t="s">
        <v>30</v>
      </c>
      <c r="B30" s="3">
        <v>68</v>
      </c>
      <c r="C30" s="4">
        <f t="shared" si="0"/>
        <v>1.5828677839851025E-2</v>
      </c>
    </row>
    <row r="31" spans="1:3" x14ac:dyDescent="0.3">
      <c r="A31" s="8" t="s">
        <v>31</v>
      </c>
      <c r="B31" s="8">
        <v>19</v>
      </c>
      <c r="C31" s="15">
        <f t="shared" si="0"/>
        <v>4.4227188081936682E-3</v>
      </c>
    </row>
    <row r="32" spans="1:3" x14ac:dyDescent="0.3">
      <c r="A32" s="3" t="s">
        <v>32</v>
      </c>
      <c r="B32" s="3">
        <v>95</v>
      </c>
      <c r="C32" s="4">
        <f t="shared" si="0"/>
        <v>2.2113594040968344E-2</v>
      </c>
    </row>
    <row r="33" spans="1:3" x14ac:dyDescent="0.3">
      <c r="A33" s="8" t="s">
        <v>33</v>
      </c>
      <c r="B33" s="8">
        <v>86</v>
      </c>
      <c r="C33" s="15">
        <f t="shared" si="0"/>
        <v>2.0018621973929236E-2</v>
      </c>
    </row>
    <row r="34" spans="1:3" x14ac:dyDescent="0.3">
      <c r="A34" s="3" t="s">
        <v>34</v>
      </c>
      <c r="B34" s="3">
        <v>14</v>
      </c>
      <c r="C34" s="4">
        <f t="shared" si="0"/>
        <v>3.2588454376163874E-3</v>
      </c>
    </row>
    <row r="35" spans="1:3" x14ac:dyDescent="0.3">
      <c r="A35" s="8" t="s">
        <v>35</v>
      </c>
      <c r="B35" s="8">
        <v>80</v>
      </c>
      <c r="C35" s="15">
        <f t="shared" si="0"/>
        <v>1.86219739292365E-2</v>
      </c>
    </row>
    <row r="36" spans="1:3" x14ac:dyDescent="0.3">
      <c r="A36" s="3" t="s">
        <v>36</v>
      </c>
      <c r="B36" s="3">
        <v>43</v>
      </c>
      <c r="C36" s="4">
        <f t="shared" si="0"/>
        <v>1.0009310986964618E-2</v>
      </c>
    </row>
    <row r="37" spans="1:3" x14ac:dyDescent="0.3">
      <c r="A37" s="8" t="s">
        <v>37</v>
      </c>
      <c r="B37" s="8">
        <v>16</v>
      </c>
      <c r="C37" s="15">
        <f t="shared" si="0"/>
        <v>3.7243947858472998E-3</v>
      </c>
    </row>
    <row r="38" spans="1:3" x14ac:dyDescent="0.3">
      <c r="A38" s="3" t="s">
        <v>38</v>
      </c>
      <c r="B38" s="3">
        <v>20</v>
      </c>
      <c r="C38" s="4">
        <f t="shared" si="0"/>
        <v>4.6554934823091251E-3</v>
      </c>
    </row>
    <row r="39" spans="1:3" x14ac:dyDescent="0.3">
      <c r="A39" s="8" t="s">
        <v>39</v>
      </c>
      <c r="B39" s="8">
        <v>74</v>
      </c>
      <c r="C39" s="15">
        <f t="shared" si="0"/>
        <v>1.7225325884543761E-2</v>
      </c>
    </row>
    <row r="40" spans="1:3" x14ac:dyDescent="0.3">
      <c r="A40" s="3" t="s">
        <v>40</v>
      </c>
      <c r="B40" s="3">
        <v>17</v>
      </c>
      <c r="C40" s="4">
        <f t="shared" si="0"/>
        <v>3.9571694599627562E-3</v>
      </c>
    </row>
    <row r="41" spans="1:3" x14ac:dyDescent="0.3">
      <c r="A41" s="8" t="s">
        <v>41</v>
      </c>
      <c r="B41" s="8">
        <v>16</v>
      </c>
      <c r="C41" s="15">
        <f t="shared" si="0"/>
        <v>3.7243947858472998E-3</v>
      </c>
    </row>
    <row r="42" spans="1:3" x14ac:dyDescent="0.3">
      <c r="A42" s="3" t="s">
        <v>42</v>
      </c>
      <c r="B42" s="3">
        <v>152</v>
      </c>
      <c r="C42" s="4">
        <f t="shared" si="0"/>
        <v>3.5381750465549346E-2</v>
      </c>
    </row>
    <row r="43" spans="1:3" x14ac:dyDescent="0.3">
      <c r="A43" s="8" t="s">
        <v>43</v>
      </c>
      <c r="B43" s="8">
        <v>22</v>
      </c>
      <c r="C43" s="15">
        <f t="shared" si="0"/>
        <v>5.121042830540037E-3</v>
      </c>
    </row>
    <row r="44" spans="1:3" x14ac:dyDescent="0.3">
      <c r="A44" s="3" t="s">
        <v>44</v>
      </c>
      <c r="B44" s="3">
        <v>21</v>
      </c>
      <c r="C44" s="4">
        <f t="shared" si="0"/>
        <v>4.8882681564245811E-3</v>
      </c>
    </row>
    <row r="45" spans="1:3" x14ac:dyDescent="0.3">
      <c r="A45" s="8" t="s">
        <v>45</v>
      </c>
      <c r="B45" s="8">
        <v>21</v>
      </c>
      <c r="C45" s="15">
        <f t="shared" si="0"/>
        <v>4.8882681564245811E-3</v>
      </c>
    </row>
    <row r="46" spans="1:3" x14ac:dyDescent="0.3">
      <c r="A46" s="3" t="s">
        <v>46</v>
      </c>
      <c r="B46" s="3">
        <v>9</v>
      </c>
      <c r="C46" s="4">
        <f t="shared" si="0"/>
        <v>2.0949720670391061E-3</v>
      </c>
    </row>
    <row r="47" spans="1:3" x14ac:dyDescent="0.3">
      <c r="A47" s="8" t="s">
        <v>47</v>
      </c>
      <c r="B47" s="8">
        <v>38</v>
      </c>
      <c r="C47" s="15">
        <f t="shared" si="0"/>
        <v>8.8454376163873364E-3</v>
      </c>
    </row>
    <row r="48" spans="1:3" x14ac:dyDescent="0.3">
      <c r="A48" s="3" t="s">
        <v>48</v>
      </c>
      <c r="B48" s="3">
        <v>647</v>
      </c>
      <c r="C48" s="4">
        <f t="shared" si="0"/>
        <v>0.15060521415270017</v>
      </c>
    </row>
    <row r="49" spans="1:3" x14ac:dyDescent="0.3">
      <c r="A49" s="8" t="s">
        <v>49</v>
      </c>
      <c r="B49" s="8">
        <v>20</v>
      </c>
      <c r="C49" s="15">
        <f t="shared" si="0"/>
        <v>4.6554934823091251E-3</v>
      </c>
    </row>
    <row r="50" spans="1:3" x14ac:dyDescent="0.3">
      <c r="A50" s="3" t="s">
        <v>50</v>
      </c>
      <c r="B50" s="3">
        <v>18</v>
      </c>
      <c r="C50" s="4">
        <f t="shared" si="0"/>
        <v>4.1899441340782122E-3</v>
      </c>
    </row>
    <row r="51" spans="1:3" x14ac:dyDescent="0.3">
      <c r="A51" s="8" t="s">
        <v>51</v>
      </c>
      <c r="B51" s="8">
        <v>12</v>
      </c>
      <c r="C51" s="15">
        <f t="shared" si="0"/>
        <v>2.7932960893854749E-3</v>
      </c>
    </row>
    <row r="52" spans="1:3" x14ac:dyDescent="0.3">
      <c r="A52" s="3" t="s">
        <v>52</v>
      </c>
      <c r="B52" s="3">
        <v>28</v>
      </c>
      <c r="C52" s="4">
        <f t="shared" si="0"/>
        <v>6.5176908752327747E-3</v>
      </c>
    </row>
    <row r="53" spans="1:3" x14ac:dyDescent="0.3">
      <c r="A53" s="8" t="s">
        <v>53</v>
      </c>
      <c r="B53" s="8">
        <v>23</v>
      </c>
      <c r="C53" s="15">
        <f t="shared" si="0"/>
        <v>5.3538175046554939E-3</v>
      </c>
    </row>
    <row r="54" spans="1:3" x14ac:dyDescent="0.3">
      <c r="A54" s="3" t="s">
        <v>54</v>
      </c>
      <c r="B54" s="3">
        <v>19</v>
      </c>
      <c r="C54" s="4">
        <f t="shared" si="0"/>
        <v>4.4227188081936682E-3</v>
      </c>
    </row>
    <row r="55" spans="1:3" x14ac:dyDescent="0.3">
      <c r="A55" s="19" t="s">
        <v>55</v>
      </c>
      <c r="B55" s="49">
        <f>SUM(B4:B54)</f>
        <v>4296</v>
      </c>
      <c r="C55" s="50">
        <f>SUM(C4:C54)</f>
        <v>1</v>
      </c>
    </row>
  </sheetData>
  <mergeCells count="1">
    <mergeCell ref="A1:C2"/>
  </mergeCells>
  <pageMargins left="0.7" right="0.7" top="0.75" bottom="0.75" header="0.3" footer="0.3"/>
  <pageSetup paperSize="9"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6AD0-225E-419F-8369-6751E52756D2}">
  <dimension ref="A1:E78"/>
  <sheetViews>
    <sheetView workbookViewId="0">
      <selection sqref="A1:E2"/>
    </sheetView>
  </sheetViews>
  <sheetFormatPr baseColWidth="10" defaultColWidth="11.44140625" defaultRowHeight="14.4" x14ac:dyDescent="0.3"/>
  <cols>
    <col min="1" max="1" width="33.5546875" customWidth="1"/>
    <col min="2" max="2" width="52.88671875" customWidth="1"/>
    <col min="3" max="3" width="14.44140625" customWidth="1"/>
    <col min="4" max="4" width="12.5546875" customWidth="1"/>
  </cols>
  <sheetData>
    <row r="1" spans="1:5" x14ac:dyDescent="0.3">
      <c r="A1" s="25" t="s">
        <v>96</v>
      </c>
      <c r="B1" s="26"/>
      <c r="C1" s="26"/>
      <c r="D1" s="26"/>
      <c r="E1" s="27"/>
    </row>
    <row r="2" spans="1:5" x14ac:dyDescent="0.3">
      <c r="A2" s="28"/>
      <c r="B2" s="29"/>
      <c r="C2" s="29"/>
      <c r="D2" s="29"/>
      <c r="E2" s="30"/>
    </row>
    <row r="3" spans="1:5" x14ac:dyDescent="0.3">
      <c r="A3" s="31" t="s">
        <v>90</v>
      </c>
      <c r="B3" s="31"/>
      <c r="C3" s="31" t="s">
        <v>61</v>
      </c>
      <c r="D3" s="31"/>
      <c r="E3" s="17" t="s">
        <v>3</v>
      </c>
    </row>
    <row r="4" spans="1:5" x14ac:dyDescent="0.3">
      <c r="A4" s="38" t="s">
        <v>4</v>
      </c>
      <c r="B4" s="39"/>
      <c r="C4" s="40">
        <v>215</v>
      </c>
      <c r="D4" s="41"/>
      <c r="E4" s="4">
        <f>C4/C$78</f>
        <v>7.705540821446491E-3</v>
      </c>
    </row>
    <row r="5" spans="1:5" x14ac:dyDescent="0.3">
      <c r="A5" s="34" t="s">
        <v>5</v>
      </c>
      <c r="B5" s="35" t="s">
        <v>5</v>
      </c>
      <c r="C5" s="36">
        <v>285</v>
      </c>
      <c r="D5" s="37">
        <v>285</v>
      </c>
      <c r="E5" s="15">
        <f t="shared" ref="E5:E68" si="0">C5/C$78</f>
        <v>1.0214321554010464E-2</v>
      </c>
    </row>
    <row r="6" spans="1:5" x14ac:dyDescent="0.3">
      <c r="A6" s="38" t="s">
        <v>6</v>
      </c>
      <c r="B6" s="39" t="s">
        <v>6</v>
      </c>
      <c r="C6" s="40">
        <v>221</v>
      </c>
      <c r="D6" s="41">
        <v>221</v>
      </c>
      <c r="E6" s="4">
        <f t="shared" si="0"/>
        <v>7.9205791699519749E-3</v>
      </c>
    </row>
    <row r="7" spans="1:5" x14ac:dyDescent="0.3">
      <c r="A7" s="34" t="s">
        <v>7</v>
      </c>
      <c r="B7" s="35" t="s">
        <v>7</v>
      </c>
      <c r="C7" s="36">
        <v>334</v>
      </c>
      <c r="D7" s="37">
        <v>334</v>
      </c>
      <c r="E7" s="15">
        <f t="shared" si="0"/>
        <v>1.1970468066805247E-2</v>
      </c>
    </row>
    <row r="8" spans="1:5" x14ac:dyDescent="0.3">
      <c r="A8" s="38" t="s">
        <v>91</v>
      </c>
      <c r="B8" s="39" t="s">
        <v>91</v>
      </c>
      <c r="C8" s="40">
        <v>32</v>
      </c>
      <c r="D8" s="41">
        <v>32</v>
      </c>
      <c r="E8" s="4">
        <f t="shared" si="0"/>
        <v>1.1468711920292452E-3</v>
      </c>
    </row>
    <row r="9" spans="1:5" x14ac:dyDescent="0.3">
      <c r="A9" s="34" t="s">
        <v>83</v>
      </c>
      <c r="B9" s="35" t="s">
        <v>83</v>
      </c>
      <c r="C9" s="36">
        <v>47</v>
      </c>
      <c r="D9" s="37">
        <v>47</v>
      </c>
      <c r="E9" s="15">
        <f t="shared" si="0"/>
        <v>1.6844670632929538E-3</v>
      </c>
    </row>
    <row r="10" spans="1:5" x14ac:dyDescent="0.3">
      <c r="A10" s="38" t="s">
        <v>8</v>
      </c>
      <c r="B10" s="39" t="s">
        <v>8</v>
      </c>
      <c r="C10" s="40">
        <v>189</v>
      </c>
      <c r="D10" s="41">
        <v>189</v>
      </c>
      <c r="E10" s="4">
        <f t="shared" si="0"/>
        <v>6.7737079779227292E-3</v>
      </c>
    </row>
    <row r="11" spans="1:5" x14ac:dyDescent="0.3">
      <c r="A11" s="34" t="s">
        <v>9</v>
      </c>
      <c r="B11" s="35" t="s">
        <v>9</v>
      </c>
      <c r="C11" s="36">
        <v>663</v>
      </c>
      <c r="D11" s="37">
        <v>663</v>
      </c>
      <c r="E11" s="15">
        <f t="shared" si="0"/>
        <v>2.3761737509855923E-2</v>
      </c>
    </row>
    <row r="12" spans="1:5" x14ac:dyDescent="0.3">
      <c r="A12" s="38" t="s">
        <v>10</v>
      </c>
      <c r="B12" s="39" t="s">
        <v>10</v>
      </c>
      <c r="C12" s="40">
        <v>391</v>
      </c>
      <c r="D12" s="41">
        <v>391</v>
      </c>
      <c r="E12" s="4">
        <f t="shared" si="0"/>
        <v>1.4013332377607339E-2</v>
      </c>
    </row>
    <row r="13" spans="1:5" x14ac:dyDescent="0.3">
      <c r="A13" s="34" t="s">
        <v>11</v>
      </c>
      <c r="B13" s="35" t="s">
        <v>11</v>
      </c>
      <c r="C13" s="36">
        <v>164</v>
      </c>
      <c r="D13" s="37">
        <v>164</v>
      </c>
      <c r="E13" s="15">
        <f t="shared" si="0"/>
        <v>5.8777148591498815E-3</v>
      </c>
    </row>
    <row r="14" spans="1:5" x14ac:dyDescent="0.3">
      <c r="A14" s="38" t="s">
        <v>12</v>
      </c>
      <c r="B14" s="39" t="s">
        <v>12</v>
      </c>
      <c r="C14" s="40">
        <v>234</v>
      </c>
      <c r="D14" s="41">
        <v>234</v>
      </c>
      <c r="E14" s="4">
        <f t="shared" si="0"/>
        <v>8.3864955917138558E-3</v>
      </c>
    </row>
    <row r="15" spans="1:5" x14ac:dyDescent="0.3">
      <c r="A15" s="34" t="s">
        <v>13</v>
      </c>
      <c r="B15" s="35" t="s">
        <v>13</v>
      </c>
      <c r="C15" s="36">
        <v>188</v>
      </c>
      <c r="D15" s="37">
        <v>188</v>
      </c>
      <c r="E15" s="15">
        <f t="shared" si="0"/>
        <v>6.7378682531718153E-3</v>
      </c>
    </row>
    <row r="16" spans="1:5" x14ac:dyDescent="0.3">
      <c r="A16" s="38" t="s">
        <v>14</v>
      </c>
      <c r="B16" s="39" t="s">
        <v>14</v>
      </c>
      <c r="C16" s="40">
        <v>226</v>
      </c>
      <c r="D16" s="41">
        <v>226</v>
      </c>
      <c r="E16" s="4">
        <f t="shared" si="0"/>
        <v>8.0997777937065439E-3</v>
      </c>
    </row>
    <row r="17" spans="1:5" x14ac:dyDescent="0.3">
      <c r="A17" s="34" t="s">
        <v>15</v>
      </c>
      <c r="B17" s="35" t="s">
        <v>15</v>
      </c>
      <c r="C17" s="36">
        <v>781</v>
      </c>
      <c r="D17" s="37">
        <v>781</v>
      </c>
      <c r="E17" s="15">
        <f t="shared" si="0"/>
        <v>2.7990825030463767E-2</v>
      </c>
    </row>
    <row r="18" spans="1:5" x14ac:dyDescent="0.3">
      <c r="A18" s="38" t="s">
        <v>92</v>
      </c>
      <c r="B18" s="39" t="s">
        <v>92</v>
      </c>
      <c r="C18" s="40">
        <v>1038</v>
      </c>
      <c r="D18" s="41">
        <v>1038</v>
      </c>
      <c r="E18" s="4">
        <f t="shared" si="0"/>
        <v>3.720163429144864E-2</v>
      </c>
    </row>
    <row r="19" spans="1:5" x14ac:dyDescent="0.3">
      <c r="A19" s="34" t="s">
        <v>84</v>
      </c>
      <c r="B19" s="35" t="s">
        <v>84</v>
      </c>
      <c r="C19" s="36">
        <v>31</v>
      </c>
      <c r="D19" s="37">
        <v>31</v>
      </c>
      <c r="E19" s="15">
        <f t="shared" si="0"/>
        <v>1.1110314672783312E-3</v>
      </c>
    </row>
    <row r="20" spans="1:5" x14ac:dyDescent="0.3">
      <c r="A20" s="38" t="s">
        <v>16</v>
      </c>
      <c r="B20" s="39" t="s">
        <v>16</v>
      </c>
      <c r="C20" s="40">
        <v>932</v>
      </c>
      <c r="D20" s="41">
        <v>932</v>
      </c>
      <c r="E20" s="4">
        <f t="shared" si="0"/>
        <v>3.3402623467851764E-2</v>
      </c>
    </row>
    <row r="21" spans="1:5" x14ac:dyDescent="0.3">
      <c r="A21" s="34" t="s">
        <v>17</v>
      </c>
      <c r="B21" s="35" t="s">
        <v>17</v>
      </c>
      <c r="C21" s="36">
        <v>212</v>
      </c>
      <c r="D21" s="37">
        <v>212</v>
      </c>
      <c r="E21" s="15">
        <f t="shared" si="0"/>
        <v>7.5980216471937499E-3</v>
      </c>
    </row>
    <row r="22" spans="1:5" x14ac:dyDescent="0.3">
      <c r="A22" s="38" t="s">
        <v>93</v>
      </c>
      <c r="B22" s="39" t="s">
        <v>93</v>
      </c>
      <c r="C22" s="40">
        <v>276</v>
      </c>
      <c r="D22" s="41">
        <v>276</v>
      </c>
      <c r="E22" s="4">
        <f t="shared" si="0"/>
        <v>9.8917640312522395E-3</v>
      </c>
    </row>
    <row r="23" spans="1:5" x14ac:dyDescent="0.3">
      <c r="A23" s="34" t="s">
        <v>19</v>
      </c>
      <c r="B23" s="35" t="s">
        <v>19</v>
      </c>
      <c r="C23" s="36">
        <v>1119</v>
      </c>
      <c r="D23" s="37">
        <v>1119</v>
      </c>
      <c r="E23" s="15">
        <f t="shared" si="0"/>
        <v>4.0104651996272667E-2</v>
      </c>
    </row>
    <row r="24" spans="1:5" x14ac:dyDescent="0.3">
      <c r="A24" s="38" t="s">
        <v>20</v>
      </c>
      <c r="B24" s="39" t="s">
        <v>20</v>
      </c>
      <c r="C24" s="40">
        <v>255</v>
      </c>
      <c r="D24" s="41">
        <v>255</v>
      </c>
      <c r="E24" s="4">
        <f t="shared" si="0"/>
        <v>9.1391298114830485E-3</v>
      </c>
    </row>
    <row r="25" spans="1:5" x14ac:dyDescent="0.3">
      <c r="A25" s="34" t="s">
        <v>21</v>
      </c>
      <c r="B25" s="35" t="s">
        <v>21</v>
      </c>
      <c r="C25" s="36">
        <v>160</v>
      </c>
      <c r="D25" s="37">
        <v>160</v>
      </c>
      <c r="E25" s="15">
        <f t="shared" si="0"/>
        <v>5.7343559601462264E-3</v>
      </c>
    </row>
    <row r="26" spans="1:5" x14ac:dyDescent="0.3">
      <c r="A26" s="38" t="s">
        <v>22</v>
      </c>
      <c r="B26" s="39" t="s">
        <v>22</v>
      </c>
      <c r="C26" s="40">
        <v>216</v>
      </c>
      <c r="D26" s="41">
        <v>216</v>
      </c>
      <c r="E26" s="4">
        <f t="shared" si="0"/>
        <v>7.741380546197405E-3</v>
      </c>
    </row>
    <row r="27" spans="1:5" x14ac:dyDescent="0.3">
      <c r="A27" s="34" t="s">
        <v>23</v>
      </c>
      <c r="B27" s="35" t="s">
        <v>23</v>
      </c>
      <c r="C27" s="36">
        <v>2311</v>
      </c>
      <c r="D27" s="37">
        <v>2311</v>
      </c>
      <c r="E27" s="15">
        <f t="shared" si="0"/>
        <v>8.2825603899362055E-2</v>
      </c>
    </row>
    <row r="28" spans="1:5" x14ac:dyDescent="0.3">
      <c r="A28" s="38" t="s">
        <v>24</v>
      </c>
      <c r="B28" s="39" t="s">
        <v>24</v>
      </c>
      <c r="C28" s="40">
        <v>224</v>
      </c>
      <c r="D28" s="41">
        <v>224</v>
      </c>
      <c r="E28" s="4">
        <f t="shared" si="0"/>
        <v>8.0280983442047159E-3</v>
      </c>
    </row>
    <row r="29" spans="1:5" x14ac:dyDescent="0.3">
      <c r="A29" s="34" t="s">
        <v>25</v>
      </c>
      <c r="B29" s="35" t="s">
        <v>25</v>
      </c>
      <c r="C29" s="36">
        <v>255</v>
      </c>
      <c r="D29" s="37">
        <v>255</v>
      </c>
      <c r="E29" s="15">
        <f t="shared" si="0"/>
        <v>9.1391298114830485E-3</v>
      </c>
    </row>
    <row r="30" spans="1:5" x14ac:dyDescent="0.3">
      <c r="A30" s="38" t="s">
        <v>94</v>
      </c>
      <c r="B30" s="39" t="s">
        <v>94</v>
      </c>
      <c r="C30" s="40">
        <v>51</v>
      </c>
      <c r="D30" s="41">
        <v>51</v>
      </c>
      <c r="E30" s="4">
        <f t="shared" si="0"/>
        <v>1.8278259622966095E-3</v>
      </c>
    </row>
    <row r="31" spans="1:5" x14ac:dyDescent="0.3">
      <c r="A31" s="34" t="s">
        <v>26</v>
      </c>
      <c r="B31" s="35" t="s">
        <v>26</v>
      </c>
      <c r="C31" s="36">
        <v>186</v>
      </c>
      <c r="D31" s="37">
        <v>186</v>
      </c>
      <c r="E31" s="15">
        <f t="shared" si="0"/>
        <v>6.6661888036699882E-3</v>
      </c>
    </row>
    <row r="32" spans="1:5" x14ac:dyDescent="0.3">
      <c r="A32" s="38" t="s">
        <v>67</v>
      </c>
      <c r="B32" s="39" t="s">
        <v>67</v>
      </c>
      <c r="C32" s="40">
        <v>87</v>
      </c>
      <c r="D32" s="41">
        <v>87</v>
      </c>
      <c r="E32" s="4">
        <f t="shared" si="0"/>
        <v>3.1180560533295106E-3</v>
      </c>
    </row>
    <row r="33" spans="1:5" x14ac:dyDescent="0.3">
      <c r="A33" s="34" t="s">
        <v>68</v>
      </c>
      <c r="B33" s="35" t="s">
        <v>68</v>
      </c>
      <c r="C33" s="36">
        <v>41</v>
      </c>
      <c r="D33" s="37">
        <v>41</v>
      </c>
      <c r="E33" s="15">
        <f t="shared" si="0"/>
        <v>1.4694287147874704E-3</v>
      </c>
    </row>
    <row r="34" spans="1:5" x14ac:dyDescent="0.3">
      <c r="A34" s="38" t="s">
        <v>97</v>
      </c>
      <c r="B34" s="39" t="s">
        <v>97</v>
      </c>
      <c r="C34" s="40">
        <v>4</v>
      </c>
      <c r="D34" s="41">
        <v>4</v>
      </c>
      <c r="E34" s="4">
        <f t="shared" si="0"/>
        <v>1.4335889900365565E-4</v>
      </c>
    </row>
    <row r="35" spans="1:5" x14ac:dyDescent="0.3">
      <c r="A35" s="34" t="s">
        <v>70</v>
      </c>
      <c r="B35" s="35" t="s">
        <v>70</v>
      </c>
      <c r="C35" s="36">
        <v>92</v>
      </c>
      <c r="D35" s="37">
        <v>92</v>
      </c>
      <c r="E35" s="15">
        <f t="shared" si="0"/>
        <v>3.2972546770840801E-3</v>
      </c>
    </row>
    <row r="36" spans="1:5" x14ac:dyDescent="0.3">
      <c r="A36" s="38" t="s">
        <v>71</v>
      </c>
      <c r="B36" s="39" t="s">
        <v>71</v>
      </c>
      <c r="C36" s="40">
        <v>50</v>
      </c>
      <c r="D36" s="41">
        <v>50</v>
      </c>
      <c r="E36" s="4">
        <f t="shared" si="0"/>
        <v>1.7919862375456958E-3</v>
      </c>
    </row>
    <row r="37" spans="1:5" x14ac:dyDescent="0.3">
      <c r="A37" s="34" t="s">
        <v>73</v>
      </c>
      <c r="B37" s="35" t="s">
        <v>73</v>
      </c>
      <c r="C37" s="36">
        <v>69</v>
      </c>
      <c r="D37" s="37">
        <v>69</v>
      </c>
      <c r="E37" s="15">
        <f t="shared" si="0"/>
        <v>2.4729410078130599E-3</v>
      </c>
    </row>
    <row r="38" spans="1:5" x14ac:dyDescent="0.3">
      <c r="A38" s="38" t="s">
        <v>74</v>
      </c>
      <c r="B38" s="39" t="s">
        <v>74</v>
      </c>
      <c r="C38" s="40">
        <v>47</v>
      </c>
      <c r="D38" s="41">
        <v>47</v>
      </c>
      <c r="E38" s="4">
        <f t="shared" si="0"/>
        <v>1.6844670632929538E-3</v>
      </c>
    </row>
    <row r="39" spans="1:5" x14ac:dyDescent="0.3">
      <c r="A39" s="34" t="s">
        <v>27</v>
      </c>
      <c r="B39" s="35" t="s">
        <v>27</v>
      </c>
      <c r="C39" s="36">
        <v>257</v>
      </c>
      <c r="D39" s="37">
        <v>257</v>
      </c>
      <c r="E39" s="15">
        <f t="shared" si="0"/>
        <v>9.2108092609848764E-3</v>
      </c>
    </row>
    <row r="40" spans="1:5" x14ac:dyDescent="0.3">
      <c r="A40" s="38" t="s">
        <v>95</v>
      </c>
      <c r="B40" s="39" t="s">
        <v>95</v>
      </c>
      <c r="C40" s="40">
        <v>264</v>
      </c>
      <c r="D40" s="41">
        <v>264</v>
      </c>
      <c r="E40" s="4">
        <f t="shared" si="0"/>
        <v>9.4616873342412734E-3</v>
      </c>
    </row>
    <row r="41" spans="1:5" x14ac:dyDescent="0.3">
      <c r="A41" s="34" t="s">
        <v>29</v>
      </c>
      <c r="B41" s="35" t="s">
        <v>29</v>
      </c>
      <c r="C41" s="36">
        <v>161</v>
      </c>
      <c r="D41" s="37">
        <v>161</v>
      </c>
      <c r="E41" s="15">
        <f t="shared" si="0"/>
        <v>5.7701956848971404E-3</v>
      </c>
    </row>
    <row r="42" spans="1:5" x14ac:dyDescent="0.3">
      <c r="A42" s="38" t="s">
        <v>30</v>
      </c>
      <c r="B42" s="39" t="s">
        <v>30</v>
      </c>
      <c r="C42" s="40">
        <v>253</v>
      </c>
      <c r="D42" s="41">
        <v>253</v>
      </c>
      <c r="E42" s="4">
        <f t="shared" si="0"/>
        <v>9.0674503619812205E-3</v>
      </c>
    </row>
    <row r="43" spans="1:5" x14ac:dyDescent="0.3">
      <c r="A43" s="34" t="s">
        <v>31</v>
      </c>
      <c r="B43" s="35" t="s">
        <v>31</v>
      </c>
      <c r="C43" s="36">
        <v>240</v>
      </c>
      <c r="D43" s="37">
        <v>240</v>
      </c>
      <c r="E43" s="15">
        <f t="shared" si="0"/>
        <v>8.6015339402193396E-3</v>
      </c>
    </row>
    <row r="44" spans="1:5" x14ac:dyDescent="0.3">
      <c r="A44" s="38" t="s">
        <v>32</v>
      </c>
      <c r="B44" s="39" t="s">
        <v>32</v>
      </c>
      <c r="C44" s="40">
        <v>625</v>
      </c>
      <c r="D44" s="41">
        <v>625</v>
      </c>
      <c r="E44" s="4">
        <f t="shared" si="0"/>
        <v>2.2399827969321197E-2</v>
      </c>
    </row>
    <row r="45" spans="1:5" x14ac:dyDescent="0.3">
      <c r="A45" s="34" t="s">
        <v>33</v>
      </c>
      <c r="B45" s="35" t="s">
        <v>33</v>
      </c>
      <c r="C45" s="36">
        <v>304</v>
      </c>
      <c r="D45" s="37">
        <v>304</v>
      </c>
      <c r="E45" s="15">
        <f t="shared" si="0"/>
        <v>1.0895276324277829E-2</v>
      </c>
    </row>
    <row r="46" spans="1:5" x14ac:dyDescent="0.3">
      <c r="A46" s="38" t="s">
        <v>34</v>
      </c>
      <c r="B46" s="39" t="s">
        <v>34</v>
      </c>
      <c r="C46" s="40">
        <v>265</v>
      </c>
      <c r="D46" s="41">
        <v>265</v>
      </c>
      <c r="E46" s="4">
        <f t="shared" si="0"/>
        <v>9.4975270589921865E-3</v>
      </c>
    </row>
    <row r="47" spans="1:5" x14ac:dyDescent="0.3">
      <c r="A47" s="34" t="s">
        <v>35</v>
      </c>
      <c r="B47" s="35" t="s">
        <v>35</v>
      </c>
      <c r="C47" s="36">
        <v>373</v>
      </c>
      <c r="D47" s="37">
        <v>373</v>
      </c>
      <c r="E47" s="15">
        <f t="shared" si="0"/>
        <v>1.3368217332090889E-2</v>
      </c>
    </row>
    <row r="48" spans="1:5" x14ac:dyDescent="0.3">
      <c r="A48" s="38" t="s">
        <v>36</v>
      </c>
      <c r="B48" s="39" t="s">
        <v>36</v>
      </c>
      <c r="C48" s="40">
        <v>309</v>
      </c>
      <c r="D48" s="41">
        <v>309</v>
      </c>
      <c r="E48" s="4">
        <f t="shared" si="0"/>
        <v>1.10744749480324E-2</v>
      </c>
    </row>
    <row r="49" spans="1:5" x14ac:dyDescent="0.3">
      <c r="A49" s="34" t="s">
        <v>37</v>
      </c>
      <c r="B49" s="35" t="s">
        <v>37</v>
      </c>
      <c r="C49" s="36">
        <v>274</v>
      </c>
      <c r="D49" s="37">
        <v>274</v>
      </c>
      <c r="E49" s="15">
        <f t="shared" si="0"/>
        <v>9.8200845817504115E-3</v>
      </c>
    </row>
    <row r="50" spans="1:5" x14ac:dyDescent="0.3">
      <c r="A50" s="38" t="s">
        <v>38</v>
      </c>
      <c r="B50" s="39" t="s">
        <v>38</v>
      </c>
      <c r="C50" s="40">
        <v>295</v>
      </c>
      <c r="D50" s="41">
        <v>295</v>
      </c>
      <c r="E50" s="4">
        <f t="shared" si="0"/>
        <v>1.0572718801519604E-2</v>
      </c>
    </row>
    <row r="51" spans="1:5" x14ac:dyDescent="0.3">
      <c r="A51" s="34" t="s">
        <v>39</v>
      </c>
      <c r="B51" s="35" t="s">
        <v>39</v>
      </c>
      <c r="C51" s="36">
        <v>314</v>
      </c>
      <c r="D51" s="37">
        <v>314</v>
      </c>
      <c r="E51" s="15">
        <f t="shared" si="0"/>
        <v>1.1253673571786969E-2</v>
      </c>
    </row>
    <row r="52" spans="1:5" x14ac:dyDescent="0.3">
      <c r="A52" s="38" t="s">
        <v>40</v>
      </c>
      <c r="B52" s="39" t="s">
        <v>40</v>
      </c>
      <c r="C52" s="40">
        <v>163</v>
      </c>
      <c r="D52" s="41">
        <v>163</v>
      </c>
      <c r="E52" s="4">
        <f t="shared" si="0"/>
        <v>5.8418751343989675E-3</v>
      </c>
    </row>
    <row r="53" spans="1:5" x14ac:dyDescent="0.3">
      <c r="A53" s="34" t="s">
        <v>41</v>
      </c>
      <c r="B53" s="35" t="s">
        <v>41</v>
      </c>
      <c r="C53" s="36">
        <v>152</v>
      </c>
      <c r="D53" s="37">
        <v>152</v>
      </c>
      <c r="E53" s="15">
        <f t="shared" si="0"/>
        <v>5.4476381621389146E-3</v>
      </c>
    </row>
    <row r="54" spans="1:5" x14ac:dyDescent="0.3">
      <c r="A54" s="38" t="s">
        <v>88</v>
      </c>
      <c r="B54" s="39" t="s">
        <v>88</v>
      </c>
      <c r="C54" s="40">
        <v>230</v>
      </c>
      <c r="D54" s="41">
        <v>230</v>
      </c>
      <c r="E54" s="4">
        <f t="shared" si="0"/>
        <v>8.2431366927101998E-3</v>
      </c>
    </row>
    <row r="55" spans="1:5" x14ac:dyDescent="0.3">
      <c r="A55" s="34" t="s">
        <v>42</v>
      </c>
      <c r="B55" s="35" t="s">
        <v>42</v>
      </c>
      <c r="C55" s="36">
        <v>456</v>
      </c>
      <c r="D55" s="37">
        <v>456</v>
      </c>
      <c r="E55" s="15">
        <f t="shared" si="0"/>
        <v>1.6342914486416744E-2</v>
      </c>
    </row>
    <row r="56" spans="1:5" x14ac:dyDescent="0.3">
      <c r="A56" s="38" t="s">
        <v>86</v>
      </c>
      <c r="B56" s="39" t="s">
        <v>86</v>
      </c>
      <c r="C56" s="40">
        <v>18</v>
      </c>
      <c r="D56" s="41">
        <v>18</v>
      </c>
      <c r="E56" s="4">
        <f t="shared" si="0"/>
        <v>6.4511504551645045E-4</v>
      </c>
    </row>
    <row r="57" spans="1:5" x14ac:dyDescent="0.3">
      <c r="A57" s="34" t="s">
        <v>89</v>
      </c>
      <c r="B57" s="35" t="s">
        <v>89</v>
      </c>
      <c r="C57" s="36">
        <v>24</v>
      </c>
      <c r="D57" s="37">
        <v>24</v>
      </c>
      <c r="E57" s="15">
        <f t="shared" si="0"/>
        <v>8.601533940219339E-4</v>
      </c>
    </row>
    <row r="58" spans="1:5" x14ac:dyDescent="0.3">
      <c r="A58" s="38" t="s">
        <v>43</v>
      </c>
      <c r="B58" s="39" t="s">
        <v>43</v>
      </c>
      <c r="C58" s="40">
        <v>121</v>
      </c>
      <c r="D58" s="41">
        <v>121</v>
      </c>
      <c r="E58" s="4">
        <f t="shared" si="0"/>
        <v>4.3366066948605838E-3</v>
      </c>
    </row>
    <row r="59" spans="1:5" x14ac:dyDescent="0.3">
      <c r="A59" s="34" t="s">
        <v>44</v>
      </c>
      <c r="B59" s="35" t="s">
        <v>44</v>
      </c>
      <c r="C59" s="36">
        <v>147</v>
      </c>
      <c r="D59" s="37">
        <v>147</v>
      </c>
      <c r="E59" s="15">
        <f t="shared" si="0"/>
        <v>5.2684395383843455E-3</v>
      </c>
    </row>
    <row r="60" spans="1:5" x14ac:dyDescent="0.3">
      <c r="A60" s="38" t="s">
        <v>45</v>
      </c>
      <c r="B60" s="39" t="s">
        <v>45</v>
      </c>
      <c r="C60" s="40">
        <v>180</v>
      </c>
      <c r="D60" s="41">
        <v>180</v>
      </c>
      <c r="E60" s="4">
        <f t="shared" si="0"/>
        <v>6.4511504551645043E-3</v>
      </c>
    </row>
    <row r="61" spans="1:5" x14ac:dyDescent="0.3">
      <c r="A61" s="34" t="s">
        <v>98</v>
      </c>
      <c r="B61" s="35" t="s">
        <v>98</v>
      </c>
      <c r="C61" s="36">
        <v>169</v>
      </c>
      <c r="D61" s="37">
        <v>169</v>
      </c>
      <c r="E61" s="15">
        <f t="shared" si="0"/>
        <v>6.0569134829044514E-3</v>
      </c>
    </row>
    <row r="62" spans="1:5" x14ac:dyDescent="0.3">
      <c r="A62" s="38" t="s">
        <v>47</v>
      </c>
      <c r="B62" s="39" t="s">
        <v>47</v>
      </c>
      <c r="C62" s="40">
        <v>35</v>
      </c>
      <c r="D62" s="41">
        <v>35</v>
      </c>
      <c r="E62" s="4">
        <f t="shared" si="0"/>
        <v>1.2543903662819869E-3</v>
      </c>
    </row>
    <row r="63" spans="1:5" x14ac:dyDescent="0.3">
      <c r="A63" s="34" t="s">
        <v>99</v>
      </c>
      <c r="B63" s="35" t="s">
        <v>99</v>
      </c>
      <c r="C63" s="36">
        <v>101</v>
      </c>
      <c r="D63" s="37">
        <v>101</v>
      </c>
      <c r="E63" s="15">
        <f t="shared" si="0"/>
        <v>3.6198121998423051E-3</v>
      </c>
    </row>
    <row r="64" spans="1:5" x14ac:dyDescent="0.3">
      <c r="A64" s="38" t="s">
        <v>75</v>
      </c>
      <c r="B64" s="39" t="s">
        <v>75</v>
      </c>
      <c r="C64" s="40">
        <v>117</v>
      </c>
      <c r="D64" s="41">
        <v>117</v>
      </c>
      <c r="E64" s="4">
        <f t="shared" si="0"/>
        <v>4.1932477958569279E-3</v>
      </c>
    </row>
    <row r="65" spans="1:5" x14ac:dyDescent="0.3">
      <c r="A65" s="34" t="s">
        <v>62</v>
      </c>
      <c r="B65" s="35" t="s">
        <v>62</v>
      </c>
      <c r="C65" s="36">
        <v>114</v>
      </c>
      <c r="D65" s="37">
        <v>114</v>
      </c>
      <c r="E65" s="15">
        <f t="shared" si="0"/>
        <v>4.0857286216041859E-3</v>
      </c>
    </row>
    <row r="66" spans="1:5" x14ac:dyDescent="0.3">
      <c r="A66" s="38" t="s">
        <v>48</v>
      </c>
      <c r="B66" s="39" t="s">
        <v>48</v>
      </c>
      <c r="C66" s="40">
        <v>1107</v>
      </c>
      <c r="D66" s="41">
        <v>1107</v>
      </c>
      <c r="E66" s="4">
        <f t="shared" si="0"/>
        <v>3.9674575299261702E-2</v>
      </c>
    </row>
    <row r="67" spans="1:5" x14ac:dyDescent="0.3">
      <c r="A67" s="34" t="s">
        <v>77</v>
      </c>
      <c r="B67" s="35" t="s">
        <v>77</v>
      </c>
      <c r="C67" s="36">
        <v>5090</v>
      </c>
      <c r="D67" s="37">
        <v>5090</v>
      </c>
      <c r="E67" s="15">
        <f t="shared" si="0"/>
        <v>0.18242419898215181</v>
      </c>
    </row>
    <row r="68" spans="1:5" x14ac:dyDescent="0.3">
      <c r="A68" s="38" t="s">
        <v>78</v>
      </c>
      <c r="B68" s="39" t="s">
        <v>78</v>
      </c>
      <c r="C68" s="40">
        <v>936</v>
      </c>
      <c r="D68" s="41">
        <v>936</v>
      </c>
      <c r="E68" s="4">
        <f t="shared" si="0"/>
        <v>3.3545982366855423E-2</v>
      </c>
    </row>
    <row r="69" spans="1:5" x14ac:dyDescent="0.3">
      <c r="A69" s="34" t="s">
        <v>63</v>
      </c>
      <c r="B69" s="35" t="s">
        <v>63</v>
      </c>
      <c r="C69" s="36">
        <v>377</v>
      </c>
      <c r="D69" s="37">
        <v>377</v>
      </c>
      <c r="E69" s="15">
        <f t="shared" ref="E69:E77" si="1">C69/C$78</f>
        <v>1.3511576231094545E-2</v>
      </c>
    </row>
    <row r="70" spans="1:5" x14ac:dyDescent="0.3">
      <c r="A70" s="38" t="s">
        <v>79</v>
      </c>
      <c r="B70" s="39" t="s">
        <v>79</v>
      </c>
      <c r="C70" s="40">
        <v>746</v>
      </c>
      <c r="D70" s="41">
        <v>746</v>
      </c>
      <c r="E70" s="4">
        <f t="shared" si="1"/>
        <v>2.6736434664181779E-2</v>
      </c>
    </row>
    <row r="71" spans="1:5" x14ac:dyDescent="0.3">
      <c r="A71" s="34" t="s">
        <v>80</v>
      </c>
      <c r="B71" s="35" t="s">
        <v>80</v>
      </c>
      <c r="C71" s="36">
        <v>633</v>
      </c>
      <c r="D71" s="37">
        <v>633</v>
      </c>
      <c r="E71" s="15">
        <f t="shared" si="1"/>
        <v>2.2686545767328505E-2</v>
      </c>
    </row>
    <row r="72" spans="1:5" x14ac:dyDescent="0.3">
      <c r="A72" s="38" t="s">
        <v>49</v>
      </c>
      <c r="B72" s="39" t="s">
        <v>49</v>
      </c>
      <c r="C72" s="40">
        <v>247</v>
      </c>
      <c r="D72" s="41">
        <v>247</v>
      </c>
      <c r="E72" s="4">
        <f t="shared" si="1"/>
        <v>8.8524120134757366E-3</v>
      </c>
    </row>
    <row r="73" spans="1:5" x14ac:dyDescent="0.3">
      <c r="A73" s="34" t="s">
        <v>50</v>
      </c>
      <c r="B73" s="35" t="s">
        <v>50</v>
      </c>
      <c r="C73" s="36">
        <v>366</v>
      </c>
      <c r="D73" s="37">
        <v>366</v>
      </c>
      <c r="E73" s="15">
        <f t="shared" si="1"/>
        <v>1.3117339258834492E-2</v>
      </c>
    </row>
    <row r="74" spans="1:5" x14ac:dyDescent="0.3">
      <c r="A74" s="38" t="s">
        <v>51</v>
      </c>
      <c r="B74" s="39" t="s">
        <v>51</v>
      </c>
      <c r="C74" s="40">
        <v>184</v>
      </c>
      <c r="D74" s="41">
        <v>184</v>
      </c>
      <c r="E74" s="4">
        <f t="shared" si="1"/>
        <v>6.5945093541681602E-3</v>
      </c>
    </row>
    <row r="75" spans="1:5" x14ac:dyDescent="0.3">
      <c r="A75" s="34" t="s">
        <v>52</v>
      </c>
      <c r="B75" s="35" t="s">
        <v>52</v>
      </c>
      <c r="C75" s="36">
        <v>189</v>
      </c>
      <c r="D75" s="37">
        <v>189</v>
      </c>
      <c r="E75" s="15">
        <f t="shared" si="1"/>
        <v>6.7737079779227292E-3</v>
      </c>
    </row>
    <row r="76" spans="1:5" x14ac:dyDescent="0.3">
      <c r="A76" s="38" t="s">
        <v>53</v>
      </c>
      <c r="B76" s="39" t="s">
        <v>53</v>
      </c>
      <c r="C76" s="40">
        <v>206</v>
      </c>
      <c r="D76" s="41">
        <v>206</v>
      </c>
      <c r="E76" s="4">
        <f t="shared" si="1"/>
        <v>7.382983298688266E-3</v>
      </c>
    </row>
    <row r="77" spans="1:5" x14ac:dyDescent="0.3">
      <c r="A77" s="34" t="s">
        <v>54</v>
      </c>
      <c r="B77" s="35" t="s">
        <v>54</v>
      </c>
      <c r="C77" s="36">
        <v>234</v>
      </c>
      <c r="D77" s="37">
        <v>234</v>
      </c>
      <c r="E77" s="15">
        <f t="shared" si="1"/>
        <v>8.3864955917138558E-3</v>
      </c>
    </row>
    <row r="78" spans="1:5" x14ac:dyDescent="0.3">
      <c r="A78" s="32" t="s">
        <v>64</v>
      </c>
      <c r="B78" s="32" t="s">
        <v>54</v>
      </c>
      <c r="C78" s="33">
        <f>SUM(C4:C77)</f>
        <v>27902</v>
      </c>
      <c r="D78" s="33"/>
      <c r="E78" s="16">
        <f>C78/C$78</f>
        <v>1</v>
      </c>
    </row>
  </sheetData>
  <mergeCells count="153">
    <mergeCell ref="A1:E2"/>
    <mergeCell ref="A3:B3"/>
    <mergeCell ref="C3:D3"/>
    <mergeCell ref="A4:B4"/>
    <mergeCell ref="C4:D4"/>
    <mergeCell ref="A5:B5"/>
    <mergeCell ref="C5:D5"/>
    <mergeCell ref="A9:B9"/>
    <mergeCell ref="C9:D9"/>
    <mergeCell ref="A10:B10"/>
    <mergeCell ref="C10:D10"/>
    <mergeCell ref="A11:B11"/>
    <mergeCell ref="C11:D11"/>
    <mergeCell ref="A6:B6"/>
    <mergeCell ref="C6:D6"/>
    <mergeCell ref="A7:B7"/>
    <mergeCell ref="C7:D7"/>
    <mergeCell ref="A8:B8"/>
    <mergeCell ref="C8:D8"/>
    <mergeCell ref="A15:B15"/>
    <mergeCell ref="C15:D15"/>
    <mergeCell ref="A16:B16"/>
    <mergeCell ref="C16:D16"/>
    <mergeCell ref="A17:B17"/>
    <mergeCell ref="C17:D17"/>
    <mergeCell ref="A12:B12"/>
    <mergeCell ref="C12:D12"/>
    <mergeCell ref="A13:B13"/>
    <mergeCell ref="C13:D13"/>
    <mergeCell ref="A14:B14"/>
    <mergeCell ref="C14:D14"/>
    <mergeCell ref="A21:B21"/>
    <mergeCell ref="C21:D21"/>
    <mergeCell ref="A22:B22"/>
    <mergeCell ref="C22:D22"/>
    <mergeCell ref="A23:B23"/>
    <mergeCell ref="C23:D23"/>
    <mergeCell ref="A18:B18"/>
    <mergeCell ref="C18:D18"/>
    <mergeCell ref="A19:B19"/>
    <mergeCell ref="C19:D19"/>
    <mergeCell ref="A20:B20"/>
    <mergeCell ref="C20:D20"/>
    <mergeCell ref="A27:B27"/>
    <mergeCell ref="C27:D27"/>
    <mergeCell ref="A28:B28"/>
    <mergeCell ref="C28:D28"/>
    <mergeCell ref="A29:B29"/>
    <mergeCell ref="C29:D29"/>
    <mergeCell ref="A24:B24"/>
    <mergeCell ref="C24:D24"/>
    <mergeCell ref="A25:B25"/>
    <mergeCell ref="C25:D25"/>
    <mergeCell ref="A26:B26"/>
    <mergeCell ref="C26:D26"/>
    <mergeCell ref="A33:B33"/>
    <mergeCell ref="C33:D33"/>
    <mergeCell ref="A34:B34"/>
    <mergeCell ref="C34:D34"/>
    <mergeCell ref="A35:B35"/>
    <mergeCell ref="C35:D35"/>
    <mergeCell ref="A30:B30"/>
    <mergeCell ref="C30:D30"/>
    <mergeCell ref="A31:B31"/>
    <mergeCell ref="C31:D31"/>
    <mergeCell ref="A32:B32"/>
    <mergeCell ref="C32:D32"/>
    <mergeCell ref="A39:B39"/>
    <mergeCell ref="C39:D39"/>
    <mergeCell ref="A40:B40"/>
    <mergeCell ref="C40:D40"/>
    <mergeCell ref="A41:B41"/>
    <mergeCell ref="C41:D41"/>
    <mergeCell ref="A36:B36"/>
    <mergeCell ref="C36:D36"/>
    <mergeCell ref="A37:B37"/>
    <mergeCell ref="C37:D37"/>
    <mergeCell ref="A38:B38"/>
    <mergeCell ref="C38:D38"/>
    <mergeCell ref="A45:B45"/>
    <mergeCell ref="C45:D45"/>
    <mergeCell ref="A46:B46"/>
    <mergeCell ref="C46:D46"/>
    <mergeCell ref="A47:B47"/>
    <mergeCell ref="C47:D47"/>
    <mergeCell ref="A42:B42"/>
    <mergeCell ref="C42:D42"/>
    <mergeCell ref="A43:B43"/>
    <mergeCell ref="C43:D43"/>
    <mergeCell ref="A44:B44"/>
    <mergeCell ref="C44:D44"/>
    <mergeCell ref="A51:B51"/>
    <mergeCell ref="C51:D51"/>
    <mergeCell ref="A52:B52"/>
    <mergeCell ref="C52:D52"/>
    <mergeCell ref="A53:B53"/>
    <mergeCell ref="C53:D53"/>
    <mergeCell ref="A48:B48"/>
    <mergeCell ref="C48:D48"/>
    <mergeCell ref="A49:B49"/>
    <mergeCell ref="C49:D49"/>
    <mergeCell ref="A50:B50"/>
    <mergeCell ref="C50:D50"/>
    <mergeCell ref="A57:B57"/>
    <mergeCell ref="C57:D57"/>
    <mergeCell ref="A58:B58"/>
    <mergeCell ref="C58:D58"/>
    <mergeCell ref="A59:B59"/>
    <mergeCell ref="C59:D59"/>
    <mergeCell ref="A54:B54"/>
    <mergeCell ref="C54:D54"/>
    <mergeCell ref="A55:B55"/>
    <mergeCell ref="C55:D55"/>
    <mergeCell ref="A56:B56"/>
    <mergeCell ref="C56:D56"/>
    <mergeCell ref="A63:B63"/>
    <mergeCell ref="C63:D63"/>
    <mergeCell ref="A64:B64"/>
    <mergeCell ref="C64:D64"/>
    <mergeCell ref="A65:B65"/>
    <mergeCell ref="C65:D65"/>
    <mergeCell ref="A60:B60"/>
    <mergeCell ref="C60:D60"/>
    <mergeCell ref="A61:B61"/>
    <mergeCell ref="C61:D61"/>
    <mergeCell ref="A62:B62"/>
    <mergeCell ref="C62:D62"/>
    <mergeCell ref="A69:B69"/>
    <mergeCell ref="C69:D69"/>
    <mergeCell ref="A70:B70"/>
    <mergeCell ref="C70:D70"/>
    <mergeCell ref="A71:B71"/>
    <mergeCell ref="C71:D71"/>
    <mergeCell ref="A66:B66"/>
    <mergeCell ref="C66:D66"/>
    <mergeCell ref="A67:B67"/>
    <mergeCell ref="C67:D67"/>
    <mergeCell ref="A68:B68"/>
    <mergeCell ref="C68:D68"/>
    <mergeCell ref="A78:B78"/>
    <mergeCell ref="C78:D78"/>
    <mergeCell ref="A75:B75"/>
    <mergeCell ref="C75:D75"/>
    <mergeCell ref="A76:B76"/>
    <mergeCell ref="C76:D76"/>
    <mergeCell ref="A77:B77"/>
    <mergeCell ref="C77:D77"/>
    <mergeCell ref="A72:B72"/>
    <mergeCell ref="C72:D72"/>
    <mergeCell ref="A73:B73"/>
    <mergeCell ref="C73:D73"/>
    <mergeCell ref="A74:B74"/>
    <mergeCell ref="C74:D74"/>
  </mergeCells>
  <conditionalFormatting sqref="A4">
    <cfRule type="duplicateValues" dxfId="41" priority="9"/>
    <cfRule type="duplicateValues" dxfId="40" priority="10"/>
  </conditionalFormatting>
  <conditionalFormatting sqref="A5">
    <cfRule type="duplicateValues" dxfId="39" priority="5"/>
    <cfRule type="duplicateValues" dxfId="38" priority="6"/>
  </conditionalFormatting>
  <conditionalFormatting sqref="A6 A8 A10 A12 A14 A16 A18 A20 A22 A24 A26 A28 A30 A32 A34 A36 A38 A40 A42 A44 A46 A48 A50 A52 A54 A56 A58 A60 A62 A64 A66 A68 A70 A72 A74 A76 A78">
    <cfRule type="duplicateValues" dxfId="37" priority="3"/>
    <cfRule type="duplicateValues" dxfId="36" priority="4"/>
  </conditionalFormatting>
  <conditionalFormatting sqref="A7 A9 A11 A13 A15 A17 A19 A21 A23 A25 A27 A29 A31 A33 A35 A37 A39 A41 A43 A45 A47 A49 A51 A53 A55 A57 A59 A61 A63 A65 A67 A69 A71 A73 A75 A77">
    <cfRule type="duplicateValues" dxfId="35" priority="1"/>
    <cfRule type="duplicateValues" dxfId="34" priority="2"/>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3FBC6-EBF4-4725-8313-DEABB1209F43}">
  <dimension ref="A1:C78"/>
  <sheetViews>
    <sheetView workbookViewId="0">
      <selection activeCell="E12" sqref="E12"/>
    </sheetView>
  </sheetViews>
  <sheetFormatPr baseColWidth="10" defaultColWidth="11.44140625" defaultRowHeight="14.4" x14ac:dyDescent="0.3"/>
  <cols>
    <col min="1" max="1" width="78.6640625" bestFit="1" customWidth="1"/>
    <col min="2" max="2" width="25.109375" bestFit="1" customWidth="1"/>
  </cols>
  <sheetData>
    <row r="1" spans="1:3" x14ac:dyDescent="0.3">
      <c r="A1" s="21" t="s">
        <v>100</v>
      </c>
      <c r="B1" s="21"/>
      <c r="C1" s="21"/>
    </row>
    <row r="2" spans="1:3" x14ac:dyDescent="0.3">
      <c r="A2" s="21"/>
      <c r="B2" s="21"/>
      <c r="C2" s="21"/>
    </row>
    <row r="3" spans="1:3" x14ac:dyDescent="0.3">
      <c r="A3" s="12" t="s">
        <v>90</v>
      </c>
      <c r="B3" s="12" t="s">
        <v>61</v>
      </c>
      <c r="C3" s="17" t="s">
        <v>3</v>
      </c>
    </row>
    <row r="4" spans="1:3" x14ac:dyDescent="0.3">
      <c r="A4" s="11" t="s">
        <v>4</v>
      </c>
      <c r="B4" s="11">
        <v>193</v>
      </c>
      <c r="C4" s="7">
        <f>B4/B$78</f>
        <v>6.3274539374467247E-3</v>
      </c>
    </row>
    <row r="5" spans="1:3" x14ac:dyDescent="0.3">
      <c r="A5" s="13" t="s">
        <v>5</v>
      </c>
      <c r="B5" s="13">
        <v>303</v>
      </c>
      <c r="C5" s="9">
        <f t="shared" ref="C5:C68" si="0">B5/B$78</f>
        <v>9.9337748344370865E-3</v>
      </c>
    </row>
    <row r="6" spans="1:3" x14ac:dyDescent="0.3">
      <c r="A6" s="11" t="s">
        <v>6</v>
      </c>
      <c r="B6" s="11">
        <v>439</v>
      </c>
      <c r="C6" s="7">
        <f t="shared" si="0"/>
        <v>1.439249885253426E-2</v>
      </c>
    </row>
    <row r="7" spans="1:3" x14ac:dyDescent="0.3">
      <c r="A7" s="13" t="s">
        <v>7</v>
      </c>
      <c r="B7" s="13">
        <v>673</v>
      </c>
      <c r="C7" s="9">
        <f t="shared" si="0"/>
        <v>2.2064126942495575E-2</v>
      </c>
    </row>
    <row r="8" spans="1:3" x14ac:dyDescent="0.3">
      <c r="A8" s="11" t="s">
        <v>91</v>
      </c>
      <c r="B8" s="11">
        <v>20</v>
      </c>
      <c r="C8" s="7">
        <f t="shared" si="0"/>
        <v>6.5569470854370208E-4</v>
      </c>
    </row>
    <row r="9" spans="1:3" x14ac:dyDescent="0.3">
      <c r="A9" s="13" t="s">
        <v>83</v>
      </c>
      <c r="B9" s="13">
        <v>61</v>
      </c>
      <c r="C9" s="9">
        <f t="shared" si="0"/>
        <v>1.9998688610582912E-3</v>
      </c>
    </row>
    <row r="10" spans="1:3" x14ac:dyDescent="0.3">
      <c r="A10" s="11" t="s">
        <v>8</v>
      </c>
      <c r="B10" s="11">
        <v>173</v>
      </c>
      <c r="C10" s="7">
        <f t="shared" si="0"/>
        <v>5.6717592289030226E-3</v>
      </c>
    </row>
    <row r="11" spans="1:3" x14ac:dyDescent="0.3">
      <c r="A11" s="13" t="s">
        <v>9</v>
      </c>
      <c r="B11" s="13">
        <v>1094</v>
      </c>
      <c r="C11" s="9">
        <f t="shared" si="0"/>
        <v>3.5866500557340503E-2</v>
      </c>
    </row>
    <row r="12" spans="1:3" x14ac:dyDescent="0.3">
      <c r="A12" s="11" t="s">
        <v>101</v>
      </c>
      <c r="B12" s="11">
        <v>41</v>
      </c>
      <c r="C12" s="7">
        <f t="shared" si="0"/>
        <v>1.3441741525145891E-3</v>
      </c>
    </row>
    <row r="13" spans="1:3" x14ac:dyDescent="0.3">
      <c r="A13" s="13" t="s">
        <v>102</v>
      </c>
      <c r="B13" s="13">
        <v>55</v>
      </c>
      <c r="C13" s="9">
        <f t="shared" si="0"/>
        <v>1.8031604484951807E-3</v>
      </c>
    </row>
    <row r="14" spans="1:3" x14ac:dyDescent="0.3">
      <c r="A14" s="11" t="s">
        <v>10</v>
      </c>
      <c r="B14" s="11">
        <v>367</v>
      </c>
      <c r="C14" s="7">
        <f t="shared" si="0"/>
        <v>1.2031997901776934E-2</v>
      </c>
    </row>
    <row r="15" spans="1:3" x14ac:dyDescent="0.3">
      <c r="A15" s="13" t="s">
        <v>11</v>
      </c>
      <c r="B15" s="13">
        <v>151</v>
      </c>
      <c r="C15" s="9">
        <f t="shared" si="0"/>
        <v>4.9504950495049506E-3</v>
      </c>
    </row>
    <row r="16" spans="1:3" x14ac:dyDescent="0.3">
      <c r="A16" s="11" t="s">
        <v>12</v>
      </c>
      <c r="B16" s="11">
        <v>285</v>
      </c>
      <c r="C16" s="7">
        <f t="shared" si="0"/>
        <v>9.3436495967477544E-3</v>
      </c>
    </row>
    <row r="17" spans="1:3" x14ac:dyDescent="0.3">
      <c r="A17" s="13" t="s">
        <v>103</v>
      </c>
      <c r="B17" s="13">
        <v>202</v>
      </c>
      <c r="C17" s="9">
        <f t="shared" si="0"/>
        <v>6.6225165562913907E-3</v>
      </c>
    </row>
    <row r="18" spans="1:3" x14ac:dyDescent="0.3">
      <c r="A18" s="11" t="s">
        <v>14</v>
      </c>
      <c r="B18" s="11">
        <v>261</v>
      </c>
      <c r="C18" s="7">
        <f t="shared" si="0"/>
        <v>8.5568159464953115E-3</v>
      </c>
    </row>
    <row r="19" spans="1:3" x14ac:dyDescent="0.3">
      <c r="A19" s="13" t="s">
        <v>104</v>
      </c>
      <c r="B19" s="13">
        <v>706</v>
      </c>
      <c r="C19" s="9">
        <f t="shared" si="0"/>
        <v>2.3146023211592683E-2</v>
      </c>
    </row>
    <row r="20" spans="1:3" x14ac:dyDescent="0.3">
      <c r="A20" s="11" t="s">
        <v>92</v>
      </c>
      <c r="B20" s="11">
        <v>1307</v>
      </c>
      <c r="C20" s="7">
        <f t="shared" si="0"/>
        <v>4.2849649203330932E-2</v>
      </c>
    </row>
    <row r="21" spans="1:3" x14ac:dyDescent="0.3">
      <c r="A21" s="13" t="s">
        <v>16</v>
      </c>
      <c r="B21" s="13">
        <v>1137</v>
      </c>
      <c r="C21" s="9">
        <f t="shared" si="0"/>
        <v>3.7276244180709461E-2</v>
      </c>
    </row>
    <row r="22" spans="1:3" x14ac:dyDescent="0.3">
      <c r="A22" s="11" t="s">
        <v>17</v>
      </c>
      <c r="B22" s="11">
        <v>165</v>
      </c>
      <c r="C22" s="7">
        <f t="shared" si="0"/>
        <v>5.4094813454855419E-3</v>
      </c>
    </row>
    <row r="23" spans="1:3" x14ac:dyDescent="0.3">
      <c r="A23" s="13" t="s">
        <v>105</v>
      </c>
      <c r="B23" s="13">
        <v>1020</v>
      </c>
      <c r="C23" s="9">
        <f t="shared" si="0"/>
        <v>3.3440430135728803E-2</v>
      </c>
    </row>
    <row r="24" spans="1:3" x14ac:dyDescent="0.3">
      <c r="A24" s="11" t="s">
        <v>93</v>
      </c>
      <c r="B24" s="11">
        <v>511</v>
      </c>
      <c r="C24" s="7">
        <f t="shared" si="0"/>
        <v>1.6752999803291587E-2</v>
      </c>
    </row>
    <row r="25" spans="1:3" x14ac:dyDescent="0.3">
      <c r="A25" s="13" t="s">
        <v>19</v>
      </c>
      <c r="B25" s="13">
        <v>925</v>
      </c>
      <c r="C25" s="9">
        <f t="shared" si="0"/>
        <v>3.0325880270146221E-2</v>
      </c>
    </row>
    <row r="26" spans="1:3" x14ac:dyDescent="0.3">
      <c r="A26" s="11" t="s">
        <v>20</v>
      </c>
      <c r="B26" s="11">
        <v>389</v>
      </c>
      <c r="C26" s="7">
        <f t="shared" si="0"/>
        <v>1.2753262081175006E-2</v>
      </c>
    </row>
    <row r="27" spans="1:3" x14ac:dyDescent="0.3">
      <c r="A27" s="13" t="s">
        <v>21</v>
      </c>
      <c r="B27" s="13">
        <v>169</v>
      </c>
      <c r="C27" s="9">
        <f t="shared" si="0"/>
        <v>5.5406202871942827E-3</v>
      </c>
    </row>
    <row r="28" spans="1:3" x14ac:dyDescent="0.3">
      <c r="A28" s="11" t="s">
        <v>23</v>
      </c>
      <c r="B28" s="11">
        <v>2881</v>
      </c>
      <c r="C28" s="7">
        <f t="shared" si="0"/>
        <v>9.4452822765720285E-2</v>
      </c>
    </row>
    <row r="29" spans="1:3" x14ac:dyDescent="0.3">
      <c r="A29" s="13" t="s">
        <v>24</v>
      </c>
      <c r="B29" s="13">
        <v>215</v>
      </c>
      <c r="C29" s="9">
        <f t="shared" si="0"/>
        <v>7.0487181168447967E-3</v>
      </c>
    </row>
    <row r="30" spans="1:3" x14ac:dyDescent="0.3">
      <c r="A30" s="11" t="s">
        <v>25</v>
      </c>
      <c r="B30" s="11">
        <v>240</v>
      </c>
      <c r="C30" s="7">
        <f t="shared" si="0"/>
        <v>7.8683365025244249E-3</v>
      </c>
    </row>
    <row r="31" spans="1:3" x14ac:dyDescent="0.3">
      <c r="A31" s="13" t="s">
        <v>94</v>
      </c>
      <c r="B31" s="13">
        <v>28</v>
      </c>
      <c r="C31" s="9">
        <f t="shared" si="0"/>
        <v>9.1797259196118284E-4</v>
      </c>
    </row>
    <row r="32" spans="1:3" x14ac:dyDescent="0.3">
      <c r="A32" s="11" t="s">
        <v>26</v>
      </c>
      <c r="B32" s="11">
        <v>161</v>
      </c>
      <c r="C32" s="7">
        <f t="shared" si="0"/>
        <v>5.2783424037768012E-3</v>
      </c>
    </row>
    <row r="33" spans="1:3" x14ac:dyDescent="0.3">
      <c r="A33" s="13" t="s">
        <v>106</v>
      </c>
      <c r="B33" s="13">
        <v>118</v>
      </c>
      <c r="C33" s="9">
        <f t="shared" si="0"/>
        <v>3.8685987804078421E-3</v>
      </c>
    </row>
    <row r="34" spans="1:3" x14ac:dyDescent="0.3">
      <c r="A34" s="11" t="s">
        <v>68</v>
      </c>
      <c r="B34" s="11">
        <v>43</v>
      </c>
      <c r="C34" s="7">
        <f t="shared" si="0"/>
        <v>1.4097436233689595E-3</v>
      </c>
    </row>
    <row r="35" spans="1:3" x14ac:dyDescent="0.3">
      <c r="A35" s="13" t="s">
        <v>97</v>
      </c>
      <c r="B35" s="13">
        <v>40</v>
      </c>
      <c r="C35" s="9">
        <f t="shared" si="0"/>
        <v>1.3113894170874042E-3</v>
      </c>
    </row>
    <row r="36" spans="1:3" x14ac:dyDescent="0.3">
      <c r="A36" s="11" t="s">
        <v>107</v>
      </c>
      <c r="B36" s="11">
        <v>2</v>
      </c>
      <c r="C36" s="7">
        <f t="shared" si="0"/>
        <v>6.5569470854370205E-5</v>
      </c>
    </row>
    <row r="37" spans="1:3" x14ac:dyDescent="0.3">
      <c r="A37" s="13" t="s">
        <v>70</v>
      </c>
      <c r="B37" s="13">
        <v>104</v>
      </c>
      <c r="C37" s="9">
        <f t="shared" si="0"/>
        <v>3.4096124844272507E-3</v>
      </c>
    </row>
    <row r="38" spans="1:3" x14ac:dyDescent="0.3">
      <c r="A38" s="11" t="s">
        <v>71</v>
      </c>
      <c r="B38" s="11">
        <v>55</v>
      </c>
      <c r="C38" s="7">
        <f t="shared" si="0"/>
        <v>1.8031604484951807E-3</v>
      </c>
    </row>
    <row r="39" spans="1:3" x14ac:dyDescent="0.3">
      <c r="A39" s="13" t="s">
        <v>73</v>
      </c>
      <c r="B39" s="13">
        <v>67</v>
      </c>
      <c r="C39" s="9">
        <f t="shared" si="0"/>
        <v>2.1965772736214019E-3</v>
      </c>
    </row>
    <row r="40" spans="1:3" x14ac:dyDescent="0.3">
      <c r="A40" s="11" t="s">
        <v>74</v>
      </c>
      <c r="B40" s="11">
        <v>54</v>
      </c>
      <c r="C40" s="7">
        <f t="shared" si="0"/>
        <v>1.7703757130679955E-3</v>
      </c>
    </row>
    <row r="41" spans="1:3" x14ac:dyDescent="0.3">
      <c r="A41" s="13" t="s">
        <v>27</v>
      </c>
      <c r="B41" s="13">
        <v>232</v>
      </c>
      <c r="C41" s="9">
        <f t="shared" si="0"/>
        <v>7.6060586191069434E-3</v>
      </c>
    </row>
    <row r="42" spans="1:3" x14ac:dyDescent="0.3">
      <c r="A42" s="11" t="s">
        <v>108</v>
      </c>
      <c r="B42" s="11">
        <v>3711</v>
      </c>
      <c r="C42" s="7">
        <f t="shared" si="0"/>
        <v>0.12166415317028391</v>
      </c>
    </row>
    <row r="43" spans="1:3" x14ac:dyDescent="0.3">
      <c r="A43" s="13" t="s">
        <v>109</v>
      </c>
      <c r="B43" s="13">
        <v>1119</v>
      </c>
      <c r="C43" s="9">
        <f t="shared" si="0"/>
        <v>3.6686118943020131E-2</v>
      </c>
    </row>
    <row r="44" spans="1:3" x14ac:dyDescent="0.3">
      <c r="A44" s="11" t="s">
        <v>110</v>
      </c>
      <c r="B44" s="11">
        <v>450</v>
      </c>
      <c r="C44" s="7">
        <f t="shared" si="0"/>
        <v>1.4753130942233296E-2</v>
      </c>
    </row>
    <row r="45" spans="1:3" x14ac:dyDescent="0.3">
      <c r="A45" s="13" t="s">
        <v>95</v>
      </c>
      <c r="B45" s="13">
        <v>308</v>
      </c>
      <c r="C45" s="9">
        <f t="shared" si="0"/>
        <v>1.0097698511573012E-2</v>
      </c>
    </row>
    <row r="46" spans="1:3" x14ac:dyDescent="0.3">
      <c r="A46" s="11" t="s">
        <v>29</v>
      </c>
      <c r="B46" s="11">
        <v>147</v>
      </c>
      <c r="C46" s="7">
        <f t="shared" si="0"/>
        <v>4.8193561077962098E-3</v>
      </c>
    </row>
    <row r="47" spans="1:3" x14ac:dyDescent="0.3">
      <c r="A47" s="13" t="s">
        <v>30</v>
      </c>
      <c r="B47" s="13">
        <v>286</v>
      </c>
      <c r="C47" s="9">
        <f t="shared" si="0"/>
        <v>9.3764343321749398E-3</v>
      </c>
    </row>
    <row r="48" spans="1:3" x14ac:dyDescent="0.3">
      <c r="A48" s="11" t="s">
        <v>31</v>
      </c>
      <c r="B48" s="11">
        <v>264</v>
      </c>
      <c r="C48" s="7">
        <f t="shared" si="0"/>
        <v>8.6551701527768678E-3</v>
      </c>
    </row>
    <row r="49" spans="1:3" x14ac:dyDescent="0.3">
      <c r="A49" s="13" t="s">
        <v>32</v>
      </c>
      <c r="B49" s="13">
        <v>1053</v>
      </c>
      <c r="C49" s="9">
        <f t="shared" si="0"/>
        <v>3.4522326404825915E-2</v>
      </c>
    </row>
    <row r="50" spans="1:3" x14ac:dyDescent="0.3">
      <c r="A50" s="11" t="s">
        <v>33</v>
      </c>
      <c r="B50" s="11">
        <v>282</v>
      </c>
      <c r="C50" s="7">
        <f t="shared" si="0"/>
        <v>9.2452953904661982E-3</v>
      </c>
    </row>
    <row r="51" spans="1:3" x14ac:dyDescent="0.3">
      <c r="A51" s="13" t="s">
        <v>34</v>
      </c>
      <c r="B51" s="13">
        <v>841</v>
      </c>
      <c r="C51" s="9">
        <f t="shared" si="0"/>
        <v>2.7571962494262671E-2</v>
      </c>
    </row>
    <row r="52" spans="1:3" x14ac:dyDescent="0.3">
      <c r="A52" s="11" t="s">
        <v>35</v>
      </c>
      <c r="B52" s="11">
        <v>666</v>
      </c>
      <c r="C52" s="7">
        <f t="shared" si="0"/>
        <v>2.1834633794505277E-2</v>
      </c>
    </row>
    <row r="53" spans="1:3" x14ac:dyDescent="0.3">
      <c r="A53" s="13" t="s">
        <v>36</v>
      </c>
      <c r="B53" s="13">
        <v>382</v>
      </c>
      <c r="C53" s="9">
        <f t="shared" si="0"/>
        <v>1.2523768933184709E-2</v>
      </c>
    </row>
    <row r="54" spans="1:3" x14ac:dyDescent="0.3">
      <c r="A54" s="11" t="s">
        <v>37</v>
      </c>
      <c r="B54" s="11">
        <v>312</v>
      </c>
      <c r="C54" s="7">
        <f t="shared" si="0"/>
        <v>1.0228837453281752E-2</v>
      </c>
    </row>
    <row r="55" spans="1:3" x14ac:dyDescent="0.3">
      <c r="A55" s="13" t="s">
        <v>38</v>
      </c>
      <c r="B55" s="13">
        <v>275</v>
      </c>
      <c r="C55" s="9">
        <f t="shared" si="0"/>
        <v>9.0158022424759038E-3</v>
      </c>
    </row>
    <row r="56" spans="1:3" x14ac:dyDescent="0.3">
      <c r="A56" s="11" t="s">
        <v>111</v>
      </c>
      <c r="B56" s="11">
        <v>578</v>
      </c>
      <c r="C56" s="7">
        <f t="shared" si="0"/>
        <v>1.8949577076912989E-2</v>
      </c>
    </row>
    <row r="57" spans="1:3" x14ac:dyDescent="0.3">
      <c r="A57" s="13" t="s">
        <v>40</v>
      </c>
      <c r="B57" s="13">
        <v>165</v>
      </c>
      <c r="C57" s="9">
        <f t="shared" si="0"/>
        <v>5.4094813454855419E-3</v>
      </c>
    </row>
    <row r="58" spans="1:3" x14ac:dyDescent="0.3">
      <c r="A58" s="11" t="s">
        <v>112</v>
      </c>
      <c r="B58" s="11">
        <v>233</v>
      </c>
      <c r="C58" s="7">
        <f t="shared" si="0"/>
        <v>7.6388433545341288E-3</v>
      </c>
    </row>
    <row r="59" spans="1:3" x14ac:dyDescent="0.3">
      <c r="A59" s="13" t="s">
        <v>41</v>
      </c>
      <c r="B59" s="13">
        <v>147</v>
      </c>
      <c r="C59" s="9">
        <f t="shared" si="0"/>
        <v>4.8193561077962098E-3</v>
      </c>
    </row>
    <row r="60" spans="1:3" x14ac:dyDescent="0.3">
      <c r="A60" s="11" t="s">
        <v>88</v>
      </c>
      <c r="B60" s="11">
        <v>332</v>
      </c>
      <c r="C60" s="7">
        <f t="shared" si="0"/>
        <v>1.0884532161825455E-2</v>
      </c>
    </row>
    <row r="61" spans="1:3" x14ac:dyDescent="0.3">
      <c r="A61" s="13" t="s">
        <v>42</v>
      </c>
      <c r="B61" s="13">
        <v>812</v>
      </c>
      <c r="C61" s="9">
        <f t="shared" si="0"/>
        <v>2.6621205166874305E-2</v>
      </c>
    </row>
    <row r="62" spans="1:3" x14ac:dyDescent="0.3">
      <c r="A62" s="11" t="s">
        <v>86</v>
      </c>
      <c r="B62" s="11">
        <v>11</v>
      </c>
      <c r="C62" s="7">
        <f t="shared" si="0"/>
        <v>3.6063208969903612E-4</v>
      </c>
    </row>
    <row r="63" spans="1:3" x14ac:dyDescent="0.3">
      <c r="A63" s="13" t="s">
        <v>89</v>
      </c>
      <c r="B63" s="13">
        <v>19</v>
      </c>
      <c r="C63" s="9">
        <f t="shared" si="0"/>
        <v>6.22909973116517E-4</v>
      </c>
    </row>
    <row r="64" spans="1:3" x14ac:dyDescent="0.3">
      <c r="A64" s="11" t="s">
        <v>113</v>
      </c>
      <c r="B64" s="11">
        <v>387</v>
      </c>
      <c r="C64" s="7">
        <f t="shared" si="0"/>
        <v>1.2687692610320635E-2</v>
      </c>
    </row>
    <row r="65" spans="1:3" x14ac:dyDescent="0.3">
      <c r="A65" s="13" t="s">
        <v>114</v>
      </c>
      <c r="B65" s="13">
        <v>93</v>
      </c>
      <c r="C65" s="9">
        <f t="shared" si="0"/>
        <v>3.0489803947282147E-3</v>
      </c>
    </row>
    <row r="66" spans="1:3" x14ac:dyDescent="0.3">
      <c r="A66" s="11" t="s">
        <v>43</v>
      </c>
      <c r="B66" s="11">
        <v>134</v>
      </c>
      <c r="C66" s="7">
        <f t="shared" si="0"/>
        <v>4.3931545472428038E-3</v>
      </c>
    </row>
    <row r="67" spans="1:3" x14ac:dyDescent="0.3">
      <c r="A67" s="13" t="s">
        <v>44</v>
      </c>
      <c r="B67" s="13">
        <v>164</v>
      </c>
      <c r="C67" s="9">
        <f t="shared" si="0"/>
        <v>5.3766966100583565E-3</v>
      </c>
    </row>
    <row r="68" spans="1:3" x14ac:dyDescent="0.3">
      <c r="A68" s="11" t="s">
        <v>45</v>
      </c>
      <c r="B68" s="11">
        <v>157</v>
      </c>
      <c r="C68" s="7">
        <f t="shared" si="0"/>
        <v>5.1472034620680613E-3</v>
      </c>
    </row>
    <row r="69" spans="1:3" x14ac:dyDescent="0.3">
      <c r="A69" s="13" t="s">
        <v>115</v>
      </c>
      <c r="B69" s="13">
        <v>205</v>
      </c>
      <c r="C69" s="9">
        <f t="shared" ref="C69:C77" si="1">B69/B$78</f>
        <v>6.7208707625729461E-3</v>
      </c>
    </row>
    <row r="70" spans="1:3" x14ac:dyDescent="0.3">
      <c r="A70" s="11" t="s">
        <v>99</v>
      </c>
      <c r="B70" s="11">
        <v>109</v>
      </c>
      <c r="C70" s="7">
        <f t="shared" si="1"/>
        <v>3.573536161563176E-3</v>
      </c>
    </row>
    <row r="71" spans="1:3" x14ac:dyDescent="0.3">
      <c r="A71" s="13" t="s">
        <v>80</v>
      </c>
      <c r="B71" s="13">
        <v>436</v>
      </c>
      <c r="C71" s="9">
        <f t="shared" si="1"/>
        <v>1.4294144646252704E-2</v>
      </c>
    </row>
    <row r="72" spans="1:3" x14ac:dyDescent="0.3">
      <c r="A72" s="11" t="s">
        <v>49</v>
      </c>
      <c r="B72" s="11">
        <v>284</v>
      </c>
      <c r="C72" s="7">
        <f t="shared" si="1"/>
        <v>9.310864861320569E-3</v>
      </c>
    </row>
    <row r="73" spans="1:3" x14ac:dyDescent="0.3">
      <c r="A73" s="13" t="s">
        <v>50</v>
      </c>
      <c r="B73" s="13">
        <v>340</v>
      </c>
      <c r="C73" s="9">
        <f t="shared" si="1"/>
        <v>1.1146810045242934E-2</v>
      </c>
    </row>
    <row r="74" spans="1:3" x14ac:dyDescent="0.3">
      <c r="A74" s="11" t="s">
        <v>51</v>
      </c>
      <c r="B74" s="11">
        <v>179</v>
      </c>
      <c r="C74" s="7">
        <f t="shared" si="1"/>
        <v>5.8684676414661333E-3</v>
      </c>
    </row>
    <row r="75" spans="1:3" x14ac:dyDescent="0.3">
      <c r="A75" s="13" t="s">
        <v>52</v>
      </c>
      <c r="B75" s="13">
        <v>161</v>
      </c>
      <c r="C75" s="9">
        <f t="shared" si="1"/>
        <v>5.2783424037768012E-3</v>
      </c>
    </row>
    <row r="76" spans="1:3" x14ac:dyDescent="0.3">
      <c r="A76" s="11" t="s">
        <v>53</v>
      </c>
      <c r="B76" s="11">
        <v>190</v>
      </c>
      <c r="C76" s="7">
        <f t="shared" si="1"/>
        <v>6.2290997311651693E-3</v>
      </c>
    </row>
    <row r="77" spans="1:3" x14ac:dyDescent="0.3">
      <c r="A77" s="13" t="s">
        <v>54</v>
      </c>
      <c r="B77" s="13">
        <v>383</v>
      </c>
      <c r="C77" s="9">
        <f t="shared" si="1"/>
        <v>1.2556553668611895E-2</v>
      </c>
    </row>
    <row r="78" spans="1:3" x14ac:dyDescent="0.3">
      <c r="A78" s="14" t="s">
        <v>64</v>
      </c>
      <c r="B78" s="14">
        <f>SUM(B2:B77)</f>
        <v>30502</v>
      </c>
      <c r="C78" s="10">
        <f>SUM(C4:C77)</f>
        <v>0.99999999999999978</v>
      </c>
    </row>
  </sheetData>
  <mergeCells count="1">
    <mergeCell ref="A1:C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AD645-3178-411D-AB84-C97BE07E027C}">
  <dimension ref="A1:C76"/>
  <sheetViews>
    <sheetView workbookViewId="0">
      <selection activeCell="B8" sqref="B8"/>
    </sheetView>
  </sheetViews>
  <sheetFormatPr baseColWidth="10" defaultColWidth="11.44140625" defaultRowHeight="14.4" x14ac:dyDescent="0.3"/>
  <cols>
    <col min="1" max="1" width="82.88671875" bestFit="1" customWidth="1"/>
    <col min="2" max="2" width="28.33203125" customWidth="1"/>
    <col min="3" max="3" width="13.6640625" customWidth="1"/>
  </cols>
  <sheetData>
    <row r="1" spans="1:3" x14ac:dyDescent="0.3">
      <c r="A1" s="25" t="s">
        <v>116</v>
      </c>
      <c r="B1" s="26"/>
      <c r="C1" s="27"/>
    </row>
    <row r="2" spans="1:3" x14ac:dyDescent="0.3">
      <c r="A2" s="28"/>
      <c r="B2" s="29"/>
      <c r="C2" s="30"/>
    </row>
    <row r="3" spans="1:3" x14ac:dyDescent="0.3">
      <c r="A3" s="18" t="s">
        <v>90</v>
      </c>
      <c r="B3" s="18" t="s">
        <v>61</v>
      </c>
      <c r="C3" s="17" t="s">
        <v>3</v>
      </c>
    </row>
    <row r="4" spans="1:3" x14ac:dyDescent="0.3">
      <c r="A4" s="51" t="s">
        <v>4</v>
      </c>
      <c r="B4" s="51">
        <v>210</v>
      </c>
      <c r="C4" s="52">
        <f t="shared" ref="C4:C35" si="0">B4/B$76</f>
        <v>6.513849685163932E-3</v>
      </c>
    </row>
    <row r="5" spans="1:3" x14ac:dyDescent="0.3">
      <c r="A5" s="8" t="s">
        <v>5</v>
      </c>
      <c r="B5" s="8">
        <v>201</v>
      </c>
      <c r="C5" s="9">
        <f t="shared" si="0"/>
        <v>6.2346846986569065E-3</v>
      </c>
    </row>
    <row r="6" spans="1:3" x14ac:dyDescent="0.3">
      <c r="A6" s="51" t="s">
        <v>6</v>
      </c>
      <c r="B6" s="51">
        <v>323</v>
      </c>
      <c r="C6" s="52">
        <f t="shared" si="0"/>
        <v>1.0018921182418809E-2</v>
      </c>
    </row>
    <row r="7" spans="1:3" x14ac:dyDescent="0.3">
      <c r="A7" s="8" t="s">
        <v>7</v>
      </c>
      <c r="B7" s="8">
        <v>502</v>
      </c>
      <c r="C7" s="9">
        <f t="shared" si="0"/>
        <v>1.5571202580725209E-2</v>
      </c>
    </row>
    <row r="8" spans="1:3" x14ac:dyDescent="0.3">
      <c r="A8" s="51" t="s">
        <v>91</v>
      </c>
      <c r="B8" s="51">
        <v>19</v>
      </c>
      <c r="C8" s="52">
        <f t="shared" si="0"/>
        <v>5.8934830484816522E-4</v>
      </c>
    </row>
    <row r="9" spans="1:3" x14ac:dyDescent="0.3">
      <c r="A9" s="8" t="s">
        <v>83</v>
      </c>
      <c r="B9" s="8">
        <v>39</v>
      </c>
      <c r="C9" s="9">
        <f t="shared" si="0"/>
        <v>1.2097149415304445E-3</v>
      </c>
    </row>
    <row r="10" spans="1:3" x14ac:dyDescent="0.3">
      <c r="A10" s="51" t="s">
        <v>8</v>
      </c>
      <c r="B10" s="51">
        <v>221</v>
      </c>
      <c r="C10" s="52">
        <f t="shared" si="0"/>
        <v>6.8550513353391853E-3</v>
      </c>
    </row>
    <row r="11" spans="1:3" x14ac:dyDescent="0.3">
      <c r="A11" s="8" t="s">
        <v>9</v>
      </c>
      <c r="B11" s="8">
        <v>1193</v>
      </c>
      <c r="C11" s="9">
        <f t="shared" si="0"/>
        <v>3.7004869878097958E-2</v>
      </c>
    </row>
    <row r="12" spans="1:3" x14ac:dyDescent="0.3">
      <c r="A12" s="51" t="s">
        <v>101</v>
      </c>
      <c r="B12" s="51">
        <v>48</v>
      </c>
      <c r="C12" s="52">
        <f t="shared" si="0"/>
        <v>1.4888799280374702E-3</v>
      </c>
    </row>
    <row r="13" spans="1:3" x14ac:dyDescent="0.3">
      <c r="A13" s="8" t="s">
        <v>102</v>
      </c>
      <c r="B13" s="8">
        <v>60</v>
      </c>
      <c r="C13" s="9">
        <f t="shared" si="0"/>
        <v>1.8610999100468378E-3</v>
      </c>
    </row>
    <row r="14" spans="1:3" x14ac:dyDescent="0.3">
      <c r="A14" s="51" t="s">
        <v>10</v>
      </c>
      <c r="B14" s="51">
        <v>277</v>
      </c>
      <c r="C14" s="52">
        <f t="shared" si="0"/>
        <v>8.592077918049567E-3</v>
      </c>
    </row>
    <row r="15" spans="1:3" x14ac:dyDescent="0.3">
      <c r="A15" s="8" t="s">
        <v>11</v>
      </c>
      <c r="B15" s="8">
        <v>172</v>
      </c>
      <c r="C15" s="9">
        <f t="shared" si="0"/>
        <v>5.3351530754676014E-3</v>
      </c>
    </row>
    <row r="16" spans="1:3" x14ac:dyDescent="0.3">
      <c r="A16" s="51" t="s">
        <v>12</v>
      </c>
      <c r="B16" s="51">
        <v>278</v>
      </c>
      <c r="C16" s="52">
        <f t="shared" si="0"/>
        <v>8.6230962498836817E-3</v>
      </c>
    </row>
    <row r="17" spans="1:3" x14ac:dyDescent="0.3">
      <c r="A17" s="8" t="s">
        <v>103</v>
      </c>
      <c r="B17" s="8">
        <v>230</v>
      </c>
      <c r="C17" s="9">
        <f t="shared" si="0"/>
        <v>7.1342163218462108E-3</v>
      </c>
    </row>
    <row r="18" spans="1:3" x14ac:dyDescent="0.3">
      <c r="A18" s="51" t="s">
        <v>14</v>
      </c>
      <c r="B18" s="51">
        <v>299</v>
      </c>
      <c r="C18" s="52">
        <f t="shared" si="0"/>
        <v>9.2744812184000752E-3</v>
      </c>
    </row>
    <row r="19" spans="1:3" x14ac:dyDescent="0.3">
      <c r="A19" s="8" t="s">
        <v>104</v>
      </c>
      <c r="B19" s="8">
        <v>499</v>
      </c>
      <c r="C19" s="9">
        <f t="shared" si="0"/>
        <v>1.5478147585222866E-2</v>
      </c>
    </row>
    <row r="20" spans="1:3" x14ac:dyDescent="0.3">
      <c r="A20" s="51" t="s">
        <v>92</v>
      </c>
      <c r="B20" s="51">
        <v>1209</v>
      </c>
      <c r="C20" s="52">
        <f t="shared" si="0"/>
        <v>3.750116318744378E-2</v>
      </c>
    </row>
    <row r="21" spans="1:3" x14ac:dyDescent="0.3">
      <c r="A21" s="8" t="s">
        <v>117</v>
      </c>
      <c r="B21" s="8">
        <v>1159</v>
      </c>
      <c r="C21" s="9">
        <f t="shared" si="0"/>
        <v>3.5950246595738082E-2</v>
      </c>
    </row>
    <row r="22" spans="1:3" x14ac:dyDescent="0.3">
      <c r="A22" s="51" t="s">
        <v>17</v>
      </c>
      <c r="B22" s="51">
        <v>229</v>
      </c>
      <c r="C22" s="52">
        <f t="shared" si="0"/>
        <v>7.1031979900120969E-3</v>
      </c>
    </row>
    <row r="23" spans="1:3" x14ac:dyDescent="0.3">
      <c r="A23" s="8" t="s">
        <v>118</v>
      </c>
      <c r="B23" s="8">
        <v>1103</v>
      </c>
      <c r="C23" s="9">
        <f t="shared" si="0"/>
        <v>3.4213220013027699E-2</v>
      </c>
    </row>
    <row r="24" spans="1:3" x14ac:dyDescent="0.3">
      <c r="A24" s="51" t="s">
        <v>93</v>
      </c>
      <c r="B24" s="51">
        <v>272</v>
      </c>
      <c r="C24" s="52">
        <f t="shared" si="0"/>
        <v>8.4369862588789968E-3</v>
      </c>
    </row>
    <row r="25" spans="1:3" x14ac:dyDescent="0.3">
      <c r="A25" s="8" t="s">
        <v>19</v>
      </c>
      <c r="B25" s="8">
        <v>1343</v>
      </c>
      <c r="C25" s="9">
        <f t="shared" si="0"/>
        <v>4.1657619653215051E-2</v>
      </c>
    </row>
    <row r="26" spans="1:3" x14ac:dyDescent="0.3">
      <c r="A26" s="51" t="s">
        <v>20</v>
      </c>
      <c r="B26" s="51">
        <v>347</v>
      </c>
      <c r="C26" s="52">
        <f t="shared" si="0"/>
        <v>1.0763361146437545E-2</v>
      </c>
    </row>
    <row r="27" spans="1:3" x14ac:dyDescent="0.3">
      <c r="A27" s="8" t="s">
        <v>21</v>
      </c>
      <c r="B27" s="8">
        <v>170</v>
      </c>
      <c r="C27" s="9">
        <f t="shared" si="0"/>
        <v>5.2731164117993737E-3</v>
      </c>
    </row>
    <row r="28" spans="1:3" x14ac:dyDescent="0.3">
      <c r="A28" s="51" t="s">
        <v>23</v>
      </c>
      <c r="B28" s="51">
        <v>3222</v>
      </c>
      <c r="C28" s="52">
        <f t="shared" si="0"/>
        <v>9.9941065169515189E-2</v>
      </c>
    </row>
    <row r="29" spans="1:3" x14ac:dyDescent="0.3">
      <c r="A29" s="8" t="s">
        <v>24</v>
      </c>
      <c r="B29" s="8">
        <v>285</v>
      </c>
      <c r="C29" s="9">
        <f t="shared" si="0"/>
        <v>8.8402245727224795E-3</v>
      </c>
    </row>
    <row r="30" spans="1:3" x14ac:dyDescent="0.3">
      <c r="A30" s="51" t="s">
        <v>25</v>
      </c>
      <c r="B30" s="51">
        <v>275</v>
      </c>
      <c r="C30" s="52">
        <f t="shared" si="0"/>
        <v>8.5300412543813393E-3</v>
      </c>
    </row>
    <row r="31" spans="1:3" x14ac:dyDescent="0.3">
      <c r="A31" s="8" t="s">
        <v>26</v>
      </c>
      <c r="B31" s="8">
        <v>165</v>
      </c>
      <c r="C31" s="9">
        <f t="shared" si="0"/>
        <v>5.1180247526288036E-3</v>
      </c>
    </row>
    <row r="32" spans="1:3" x14ac:dyDescent="0.3">
      <c r="A32" s="51" t="s">
        <v>106</v>
      </c>
      <c r="B32" s="51">
        <v>87</v>
      </c>
      <c r="C32" s="52">
        <f t="shared" si="0"/>
        <v>2.6985948695679145E-3</v>
      </c>
    </row>
    <row r="33" spans="1:3" x14ac:dyDescent="0.3">
      <c r="A33" s="8" t="s">
        <v>68</v>
      </c>
      <c r="B33" s="8">
        <v>19</v>
      </c>
      <c r="C33" s="9">
        <f t="shared" si="0"/>
        <v>5.8934830484816522E-4</v>
      </c>
    </row>
    <row r="34" spans="1:3" x14ac:dyDescent="0.3">
      <c r="A34" s="51" t="s">
        <v>97</v>
      </c>
      <c r="B34" s="51">
        <v>20</v>
      </c>
      <c r="C34" s="52">
        <f t="shared" si="0"/>
        <v>6.2036663668227918E-4</v>
      </c>
    </row>
    <row r="35" spans="1:3" x14ac:dyDescent="0.3">
      <c r="A35" s="8" t="s">
        <v>70</v>
      </c>
      <c r="B35" s="8">
        <v>121</v>
      </c>
      <c r="C35" s="9">
        <f t="shared" si="0"/>
        <v>3.7532181519277894E-3</v>
      </c>
    </row>
    <row r="36" spans="1:3" x14ac:dyDescent="0.3">
      <c r="A36" s="51" t="s">
        <v>71</v>
      </c>
      <c r="B36" s="51">
        <v>36</v>
      </c>
      <c r="C36" s="52">
        <f t="shared" ref="C36:C67" si="1">B36/B$76</f>
        <v>1.1166599460281025E-3</v>
      </c>
    </row>
    <row r="37" spans="1:3" x14ac:dyDescent="0.3">
      <c r="A37" s="8" t="s">
        <v>73</v>
      </c>
      <c r="B37" s="8">
        <v>52</v>
      </c>
      <c r="C37" s="9">
        <f t="shared" si="1"/>
        <v>1.6129532553739261E-3</v>
      </c>
    </row>
    <row r="38" spans="1:3" x14ac:dyDescent="0.3">
      <c r="A38" s="51" t="s">
        <v>74</v>
      </c>
      <c r="B38" s="51">
        <v>31</v>
      </c>
      <c r="C38" s="52">
        <f t="shared" si="1"/>
        <v>9.6156828685753284E-4</v>
      </c>
    </row>
    <row r="39" spans="1:3" x14ac:dyDescent="0.3">
      <c r="A39" s="8" t="s">
        <v>27</v>
      </c>
      <c r="B39" s="8">
        <v>264</v>
      </c>
      <c r="C39" s="9">
        <f t="shared" si="1"/>
        <v>8.188839604206086E-3</v>
      </c>
    </row>
    <row r="40" spans="1:3" x14ac:dyDescent="0.3">
      <c r="A40" s="51" t="s">
        <v>108</v>
      </c>
      <c r="B40" s="51">
        <v>3608</v>
      </c>
      <c r="C40" s="52">
        <f t="shared" si="1"/>
        <v>0.11191414125748317</v>
      </c>
    </row>
    <row r="41" spans="1:3" x14ac:dyDescent="0.3">
      <c r="A41" s="8" t="s">
        <v>109</v>
      </c>
      <c r="B41" s="8">
        <v>986</v>
      </c>
      <c r="C41" s="9">
        <f t="shared" si="1"/>
        <v>3.0584075188436366E-2</v>
      </c>
    </row>
    <row r="42" spans="1:3" x14ac:dyDescent="0.3">
      <c r="A42" s="51" t="s">
        <v>110</v>
      </c>
      <c r="B42" s="51">
        <v>652</v>
      </c>
      <c r="C42" s="52">
        <f t="shared" si="1"/>
        <v>2.0223952355842303E-2</v>
      </c>
    </row>
    <row r="43" spans="1:3" x14ac:dyDescent="0.3">
      <c r="A43" s="8" t="s">
        <v>119</v>
      </c>
      <c r="B43" s="8">
        <v>249</v>
      </c>
      <c r="C43" s="9">
        <f t="shared" si="1"/>
        <v>7.7235646266943766E-3</v>
      </c>
    </row>
    <row r="44" spans="1:3" x14ac:dyDescent="0.3">
      <c r="A44" s="51" t="s">
        <v>29</v>
      </c>
      <c r="B44" s="51">
        <v>206</v>
      </c>
      <c r="C44" s="52">
        <f t="shared" si="1"/>
        <v>6.3897763578274758E-3</v>
      </c>
    </row>
    <row r="45" spans="1:3" x14ac:dyDescent="0.3">
      <c r="A45" s="8" t="s">
        <v>30</v>
      </c>
      <c r="B45" s="8">
        <v>342</v>
      </c>
      <c r="C45" s="9">
        <f t="shared" si="1"/>
        <v>1.0608269487266975E-2</v>
      </c>
    </row>
    <row r="46" spans="1:3" x14ac:dyDescent="0.3">
      <c r="A46" s="51" t="s">
        <v>31</v>
      </c>
      <c r="B46" s="51">
        <v>219</v>
      </c>
      <c r="C46" s="52">
        <f t="shared" si="1"/>
        <v>6.7930146716709576E-3</v>
      </c>
    </row>
    <row r="47" spans="1:3" x14ac:dyDescent="0.3">
      <c r="A47" s="8" t="s">
        <v>32</v>
      </c>
      <c r="B47" s="8">
        <v>2330</v>
      </c>
      <c r="C47" s="9">
        <f t="shared" si="1"/>
        <v>7.2272713173485534E-2</v>
      </c>
    </row>
    <row r="48" spans="1:3" x14ac:dyDescent="0.3">
      <c r="A48" s="51" t="s">
        <v>33</v>
      </c>
      <c r="B48" s="51">
        <v>377</v>
      </c>
      <c r="C48" s="52">
        <f t="shared" si="1"/>
        <v>1.1693911101460964E-2</v>
      </c>
    </row>
    <row r="49" spans="1:3" x14ac:dyDescent="0.3">
      <c r="A49" s="8" t="s">
        <v>34</v>
      </c>
      <c r="B49" s="8">
        <v>410</v>
      </c>
      <c r="C49" s="9">
        <f t="shared" si="1"/>
        <v>1.2717516051986724E-2</v>
      </c>
    </row>
    <row r="50" spans="1:3" x14ac:dyDescent="0.3">
      <c r="A50" s="51" t="s">
        <v>35</v>
      </c>
      <c r="B50" s="51">
        <v>789</v>
      </c>
      <c r="C50" s="52">
        <f t="shared" si="1"/>
        <v>2.4473463817115914E-2</v>
      </c>
    </row>
    <row r="51" spans="1:3" x14ac:dyDescent="0.3">
      <c r="A51" s="8" t="s">
        <v>36</v>
      </c>
      <c r="B51" s="8">
        <v>440</v>
      </c>
      <c r="C51" s="9">
        <f t="shared" si="1"/>
        <v>1.3648066007010143E-2</v>
      </c>
    </row>
    <row r="52" spans="1:3" x14ac:dyDescent="0.3">
      <c r="A52" s="51" t="s">
        <v>37</v>
      </c>
      <c r="B52" s="51">
        <v>496</v>
      </c>
      <c r="C52" s="52">
        <f t="shared" si="1"/>
        <v>1.5385092589720525E-2</v>
      </c>
    </row>
    <row r="53" spans="1:3" x14ac:dyDescent="0.3">
      <c r="A53" s="8" t="s">
        <v>38</v>
      </c>
      <c r="B53" s="8">
        <v>345</v>
      </c>
      <c r="C53" s="9">
        <f t="shared" si="1"/>
        <v>1.0701324482769317E-2</v>
      </c>
    </row>
    <row r="54" spans="1:3" x14ac:dyDescent="0.3">
      <c r="A54" s="51" t="s">
        <v>111</v>
      </c>
      <c r="B54" s="51">
        <v>520</v>
      </c>
      <c r="C54" s="52">
        <f t="shared" si="1"/>
        <v>1.6129532553739261E-2</v>
      </c>
    </row>
    <row r="55" spans="1:3" x14ac:dyDescent="0.3">
      <c r="A55" s="8" t="s">
        <v>40</v>
      </c>
      <c r="B55" s="8">
        <v>207</v>
      </c>
      <c r="C55" s="9">
        <f t="shared" si="1"/>
        <v>6.4207946896615896E-3</v>
      </c>
    </row>
    <row r="56" spans="1:3" x14ac:dyDescent="0.3">
      <c r="A56" s="51" t="s">
        <v>112</v>
      </c>
      <c r="B56" s="51">
        <v>291</v>
      </c>
      <c r="C56" s="52">
        <f t="shared" si="1"/>
        <v>9.0263345637271626E-3</v>
      </c>
    </row>
    <row r="57" spans="1:3" x14ac:dyDescent="0.3">
      <c r="A57" s="8" t="s">
        <v>41</v>
      </c>
      <c r="B57" s="8">
        <v>166</v>
      </c>
      <c r="C57" s="9">
        <f t="shared" si="1"/>
        <v>5.1490430844629174E-3</v>
      </c>
    </row>
    <row r="58" spans="1:3" x14ac:dyDescent="0.3">
      <c r="A58" s="51" t="s">
        <v>120</v>
      </c>
      <c r="B58" s="51">
        <v>260</v>
      </c>
      <c r="C58" s="52">
        <f t="shared" si="1"/>
        <v>8.0647662768696306E-3</v>
      </c>
    </row>
    <row r="59" spans="1:3" x14ac:dyDescent="0.3">
      <c r="A59" s="8" t="s">
        <v>42</v>
      </c>
      <c r="B59" s="8">
        <v>780</v>
      </c>
      <c r="C59" s="9">
        <f t="shared" si="1"/>
        <v>2.419429883060889E-2</v>
      </c>
    </row>
    <row r="60" spans="1:3" x14ac:dyDescent="0.3">
      <c r="A60" s="51" t="s">
        <v>86</v>
      </c>
      <c r="B60" s="51">
        <v>20</v>
      </c>
      <c r="C60" s="52">
        <f t="shared" si="1"/>
        <v>6.2036663668227918E-4</v>
      </c>
    </row>
    <row r="61" spans="1:3" x14ac:dyDescent="0.3">
      <c r="A61" s="8" t="s">
        <v>89</v>
      </c>
      <c r="B61" s="8">
        <v>14</v>
      </c>
      <c r="C61" s="9">
        <f t="shared" si="1"/>
        <v>4.3425664567759548E-4</v>
      </c>
    </row>
    <row r="62" spans="1:3" x14ac:dyDescent="0.3">
      <c r="A62" s="51" t="s">
        <v>113</v>
      </c>
      <c r="B62" s="51">
        <v>335</v>
      </c>
      <c r="C62" s="52">
        <f t="shared" si="1"/>
        <v>1.0391141164428177E-2</v>
      </c>
    </row>
    <row r="63" spans="1:3" x14ac:dyDescent="0.3">
      <c r="A63" s="8" t="s">
        <v>114</v>
      </c>
      <c r="B63" s="8">
        <v>174</v>
      </c>
      <c r="C63" s="9">
        <f t="shared" si="1"/>
        <v>5.3971897391358291E-3</v>
      </c>
    </row>
    <row r="64" spans="1:3" x14ac:dyDescent="0.3">
      <c r="A64" s="51" t="s">
        <v>43</v>
      </c>
      <c r="B64" s="51">
        <v>156</v>
      </c>
      <c r="C64" s="52">
        <f t="shared" si="1"/>
        <v>4.838859766121778E-3</v>
      </c>
    </row>
    <row r="65" spans="1:3" x14ac:dyDescent="0.3">
      <c r="A65" s="8" t="s">
        <v>44</v>
      </c>
      <c r="B65" s="8">
        <v>164</v>
      </c>
      <c r="C65" s="9">
        <f t="shared" si="1"/>
        <v>5.0870064207946897E-3</v>
      </c>
    </row>
    <row r="66" spans="1:3" x14ac:dyDescent="0.3">
      <c r="A66" s="51" t="s">
        <v>121</v>
      </c>
      <c r="B66" s="51">
        <v>210</v>
      </c>
      <c r="C66" s="52">
        <f t="shared" si="1"/>
        <v>6.513849685163932E-3</v>
      </c>
    </row>
    <row r="67" spans="1:3" x14ac:dyDescent="0.3">
      <c r="A67" s="8" t="s">
        <v>115</v>
      </c>
      <c r="B67" s="8">
        <v>235</v>
      </c>
      <c r="C67" s="9">
        <f t="shared" si="1"/>
        <v>7.2893079810167809E-3</v>
      </c>
    </row>
    <row r="68" spans="1:3" x14ac:dyDescent="0.3">
      <c r="A68" s="51" t="s">
        <v>99</v>
      </c>
      <c r="B68" s="51">
        <v>120</v>
      </c>
      <c r="C68" s="52">
        <f t="shared" ref="C68:C75" si="2">B68/B$76</f>
        <v>3.7221998200936755E-3</v>
      </c>
    </row>
    <row r="69" spans="1:3" x14ac:dyDescent="0.3">
      <c r="A69" s="8" t="s">
        <v>80</v>
      </c>
      <c r="B69" s="8">
        <v>480</v>
      </c>
      <c r="C69" s="9">
        <f t="shared" si="2"/>
        <v>1.4888799280374702E-2</v>
      </c>
    </row>
    <row r="70" spans="1:3" x14ac:dyDescent="0.3">
      <c r="A70" s="51" t="s">
        <v>49</v>
      </c>
      <c r="B70" s="51">
        <v>270</v>
      </c>
      <c r="C70" s="52">
        <f t="shared" si="2"/>
        <v>8.3749495952107691E-3</v>
      </c>
    </row>
    <row r="71" spans="1:3" x14ac:dyDescent="0.3">
      <c r="A71" s="8" t="s">
        <v>50</v>
      </c>
      <c r="B71" s="8">
        <v>299</v>
      </c>
      <c r="C71" s="9">
        <f t="shared" si="2"/>
        <v>9.2744812184000752E-3</v>
      </c>
    </row>
    <row r="72" spans="1:3" x14ac:dyDescent="0.3">
      <c r="A72" s="51" t="s">
        <v>51</v>
      </c>
      <c r="B72" s="51">
        <v>215</v>
      </c>
      <c r="C72" s="52">
        <f t="shared" si="2"/>
        <v>6.6689413443345013E-3</v>
      </c>
    </row>
    <row r="73" spans="1:3" x14ac:dyDescent="0.3">
      <c r="A73" s="8" t="s">
        <v>52</v>
      </c>
      <c r="B73" s="8">
        <v>172</v>
      </c>
      <c r="C73" s="9">
        <f t="shared" si="2"/>
        <v>5.3351530754676014E-3</v>
      </c>
    </row>
    <row r="74" spans="1:3" x14ac:dyDescent="0.3">
      <c r="A74" s="51" t="s">
        <v>53</v>
      </c>
      <c r="B74" s="51">
        <v>220</v>
      </c>
      <c r="C74" s="52">
        <f t="shared" si="2"/>
        <v>6.8240330035050714E-3</v>
      </c>
    </row>
    <row r="75" spans="1:3" x14ac:dyDescent="0.3">
      <c r="A75" s="8" t="s">
        <v>54</v>
      </c>
      <c r="B75" s="8">
        <v>502</v>
      </c>
      <c r="C75" s="9">
        <f t="shared" si="2"/>
        <v>1.5571202580725209E-2</v>
      </c>
    </row>
    <row r="76" spans="1:3" x14ac:dyDescent="0.3">
      <c r="A76" s="53" t="s">
        <v>64</v>
      </c>
      <c r="B76" s="53">
        <f>SUM(B4:B75)</f>
        <v>32239</v>
      </c>
      <c r="C76" s="54">
        <f>SUM(C4:C75)</f>
        <v>1</v>
      </c>
    </row>
  </sheetData>
  <sortState xmlns:xlrd2="http://schemas.microsoft.com/office/spreadsheetml/2017/richdata2" ref="A4:C75">
    <sortCondition ref="A4:A75"/>
  </sortState>
  <mergeCells count="1">
    <mergeCell ref="A1:C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C6D9B-3E86-440D-A616-BC11F5DA3FB8}">
  <dimension ref="A1:C76"/>
  <sheetViews>
    <sheetView workbookViewId="0">
      <selection sqref="A1:C2"/>
    </sheetView>
  </sheetViews>
  <sheetFormatPr baseColWidth="10" defaultColWidth="11.44140625" defaultRowHeight="14.4" x14ac:dyDescent="0.3"/>
  <cols>
    <col min="1" max="1" width="77.6640625" bestFit="1" customWidth="1"/>
    <col min="2" max="2" width="12" bestFit="1" customWidth="1"/>
  </cols>
  <sheetData>
    <row r="1" spans="1:3" x14ac:dyDescent="0.3">
      <c r="A1" s="25" t="s">
        <v>122</v>
      </c>
      <c r="B1" s="26"/>
      <c r="C1" s="27"/>
    </row>
    <row r="2" spans="1:3" x14ac:dyDescent="0.3">
      <c r="A2" s="28"/>
      <c r="B2" s="29"/>
      <c r="C2" s="30"/>
    </row>
    <row r="3" spans="1:3" x14ac:dyDescent="0.3">
      <c r="A3" s="18" t="s">
        <v>90</v>
      </c>
      <c r="B3" s="12" t="s">
        <v>123</v>
      </c>
      <c r="C3" s="17" t="s">
        <v>3</v>
      </c>
    </row>
    <row r="4" spans="1:3" x14ac:dyDescent="0.3">
      <c r="A4" s="3" t="s">
        <v>4</v>
      </c>
      <c r="B4" s="3">
        <v>245</v>
      </c>
      <c r="C4" s="4">
        <f t="shared" ref="C4:C35" si="0">B4/B$76</f>
        <v>7.1432736602717361E-3</v>
      </c>
    </row>
    <row r="5" spans="1:3" x14ac:dyDescent="0.3">
      <c r="A5" s="8" t="s">
        <v>5</v>
      </c>
      <c r="B5" s="8">
        <v>254</v>
      </c>
      <c r="C5" s="15">
        <f t="shared" si="0"/>
        <v>7.4056796314653913E-3</v>
      </c>
    </row>
    <row r="6" spans="1:3" x14ac:dyDescent="0.3">
      <c r="A6" s="3" t="s">
        <v>6</v>
      </c>
      <c r="B6" s="3">
        <v>342</v>
      </c>
      <c r="C6" s="4">
        <f t="shared" si="0"/>
        <v>9.9714269053589131E-3</v>
      </c>
    </row>
    <row r="7" spans="1:3" x14ac:dyDescent="0.3">
      <c r="A7" s="8" t="s">
        <v>7</v>
      </c>
      <c r="B7" s="8">
        <v>414</v>
      </c>
      <c r="C7" s="15">
        <f t="shared" si="0"/>
        <v>1.2070674674908157E-2</v>
      </c>
    </row>
    <row r="8" spans="1:3" x14ac:dyDescent="0.3">
      <c r="A8" s="3" t="s">
        <v>91</v>
      </c>
      <c r="B8" s="3">
        <v>22</v>
      </c>
      <c r="C8" s="4">
        <f t="shared" si="0"/>
        <v>6.4143681847338033E-4</v>
      </c>
    </row>
    <row r="9" spans="1:3" x14ac:dyDescent="0.3">
      <c r="A9" s="8" t="s">
        <v>83</v>
      </c>
      <c r="B9" s="8">
        <v>61</v>
      </c>
      <c r="C9" s="15">
        <f t="shared" si="0"/>
        <v>1.7785293603125546E-3</v>
      </c>
    </row>
    <row r="10" spans="1:3" x14ac:dyDescent="0.3">
      <c r="A10" s="3" t="s">
        <v>8</v>
      </c>
      <c r="B10" s="3">
        <v>202</v>
      </c>
      <c r="C10" s="4">
        <f t="shared" si="0"/>
        <v>5.8895562423464925E-3</v>
      </c>
    </row>
    <row r="11" spans="1:3" x14ac:dyDescent="0.3">
      <c r="A11" s="8" t="s">
        <v>9</v>
      </c>
      <c r="B11" s="8">
        <v>992</v>
      </c>
      <c r="C11" s="15">
        <f t="shared" si="0"/>
        <v>2.892296926934515E-2</v>
      </c>
    </row>
    <row r="12" spans="1:3" x14ac:dyDescent="0.3">
      <c r="A12" s="3" t="s">
        <v>101</v>
      </c>
      <c r="B12" s="3">
        <v>47</v>
      </c>
      <c r="C12" s="4">
        <f t="shared" si="0"/>
        <v>1.3703422940113126E-3</v>
      </c>
    </row>
    <row r="13" spans="1:3" x14ac:dyDescent="0.3">
      <c r="A13" s="8" t="s">
        <v>102</v>
      </c>
      <c r="B13" s="8">
        <v>65</v>
      </c>
      <c r="C13" s="15">
        <f t="shared" si="0"/>
        <v>1.8951542363986238E-3</v>
      </c>
    </row>
    <row r="14" spans="1:3" x14ac:dyDescent="0.3">
      <c r="A14" s="3" t="s">
        <v>10</v>
      </c>
      <c r="B14" s="3">
        <v>279</v>
      </c>
      <c r="C14" s="4">
        <f t="shared" si="0"/>
        <v>8.1345851070033243E-3</v>
      </c>
    </row>
    <row r="15" spans="1:3" x14ac:dyDescent="0.3">
      <c r="A15" s="8" t="s">
        <v>11</v>
      </c>
      <c r="B15" s="8">
        <v>181</v>
      </c>
      <c r="C15" s="15">
        <f t="shared" si="0"/>
        <v>5.2772756428946296E-3</v>
      </c>
    </row>
    <row r="16" spans="1:3" x14ac:dyDescent="0.3">
      <c r="A16" s="3" t="s">
        <v>12</v>
      </c>
      <c r="B16" s="3">
        <v>307</v>
      </c>
      <c r="C16" s="4">
        <f t="shared" si="0"/>
        <v>8.9509592396058071E-3</v>
      </c>
    </row>
    <row r="17" spans="1:3" x14ac:dyDescent="0.3">
      <c r="A17" s="8" t="s">
        <v>103</v>
      </c>
      <c r="B17" s="8">
        <v>230</v>
      </c>
      <c r="C17" s="15">
        <f t="shared" si="0"/>
        <v>6.705930374948977E-3</v>
      </c>
    </row>
    <row r="18" spans="1:3" x14ac:dyDescent="0.3">
      <c r="A18" s="3" t="s">
        <v>14</v>
      </c>
      <c r="B18" s="3">
        <v>277</v>
      </c>
      <c r="C18" s="4">
        <f t="shared" si="0"/>
        <v>8.0762726689602889E-3</v>
      </c>
    </row>
    <row r="19" spans="1:3" x14ac:dyDescent="0.3">
      <c r="A19" s="8" t="s">
        <v>104</v>
      </c>
      <c r="B19" s="8">
        <v>1067</v>
      </c>
      <c r="C19" s="15">
        <f t="shared" si="0"/>
        <v>3.1109685695958948E-2</v>
      </c>
    </row>
    <row r="20" spans="1:3" x14ac:dyDescent="0.3">
      <c r="A20" s="3" t="s">
        <v>92</v>
      </c>
      <c r="B20" s="3">
        <v>1138</v>
      </c>
      <c r="C20" s="4">
        <f t="shared" si="0"/>
        <v>3.3179777246486679E-2</v>
      </c>
    </row>
    <row r="21" spans="1:3" x14ac:dyDescent="0.3">
      <c r="A21" s="8" t="s">
        <v>117</v>
      </c>
      <c r="B21" s="8">
        <v>1414</v>
      </c>
      <c r="C21" s="15">
        <f t="shared" si="0"/>
        <v>4.1226893696425446E-2</v>
      </c>
    </row>
    <row r="22" spans="1:3" x14ac:dyDescent="0.3">
      <c r="A22" s="3" t="s">
        <v>17</v>
      </c>
      <c r="B22" s="3">
        <v>203</v>
      </c>
      <c r="C22" s="4">
        <f t="shared" si="0"/>
        <v>5.9187124613680102E-3</v>
      </c>
    </row>
    <row r="23" spans="1:3" x14ac:dyDescent="0.3">
      <c r="A23" s="8" t="s">
        <v>118</v>
      </c>
      <c r="B23" s="8">
        <v>897</v>
      </c>
      <c r="C23" s="15">
        <f t="shared" si="0"/>
        <v>2.6153128462301008E-2</v>
      </c>
    </row>
    <row r="24" spans="1:3" x14ac:dyDescent="0.3">
      <c r="A24" s="3" t="s">
        <v>93</v>
      </c>
      <c r="B24" s="3">
        <v>384</v>
      </c>
      <c r="C24" s="4">
        <f t="shared" si="0"/>
        <v>1.1195988104262639E-2</v>
      </c>
    </row>
    <row r="25" spans="1:3" x14ac:dyDescent="0.3">
      <c r="A25" s="8" t="s">
        <v>19</v>
      </c>
      <c r="B25" s="8">
        <v>1559</v>
      </c>
      <c r="C25" s="15">
        <f t="shared" si="0"/>
        <v>4.5454545454545456E-2</v>
      </c>
    </row>
    <row r="26" spans="1:3" x14ac:dyDescent="0.3">
      <c r="A26" s="3" t="s">
        <v>20</v>
      </c>
      <c r="B26" s="3">
        <v>261</v>
      </c>
      <c r="C26" s="4">
        <f t="shared" si="0"/>
        <v>7.6097731646160129E-3</v>
      </c>
    </row>
    <row r="27" spans="1:3" x14ac:dyDescent="0.3">
      <c r="A27" s="8" t="s">
        <v>21</v>
      </c>
      <c r="B27" s="8">
        <v>181</v>
      </c>
      <c r="C27" s="15">
        <f t="shared" si="0"/>
        <v>5.2772756428946296E-3</v>
      </c>
    </row>
    <row r="28" spans="1:3" x14ac:dyDescent="0.3">
      <c r="A28" s="3" t="s">
        <v>23</v>
      </c>
      <c r="B28" s="3">
        <v>3998</v>
      </c>
      <c r="C28" s="4">
        <f t="shared" si="0"/>
        <v>0.11656656364802613</v>
      </c>
    </row>
    <row r="29" spans="1:3" x14ac:dyDescent="0.3">
      <c r="A29" s="8" t="s">
        <v>24</v>
      </c>
      <c r="B29" s="8">
        <v>281</v>
      </c>
      <c r="C29" s="15">
        <f t="shared" si="0"/>
        <v>8.1928975450463581E-3</v>
      </c>
    </row>
    <row r="30" spans="1:3" x14ac:dyDescent="0.3">
      <c r="A30" s="3" t="s">
        <v>25</v>
      </c>
      <c r="B30" s="3">
        <v>246</v>
      </c>
      <c r="C30" s="4">
        <f t="shared" si="0"/>
        <v>7.1724298792932529E-3</v>
      </c>
    </row>
    <row r="31" spans="1:3" x14ac:dyDescent="0.3">
      <c r="A31" s="8" t="s">
        <v>26</v>
      </c>
      <c r="B31" s="8">
        <v>185</v>
      </c>
      <c r="C31" s="15">
        <f t="shared" si="0"/>
        <v>5.3939005189806988E-3</v>
      </c>
    </row>
    <row r="32" spans="1:3" x14ac:dyDescent="0.3">
      <c r="A32" s="3" t="s">
        <v>106</v>
      </c>
      <c r="B32" s="3">
        <v>153</v>
      </c>
      <c r="C32" s="4">
        <f t="shared" si="0"/>
        <v>4.4609015102921451E-3</v>
      </c>
    </row>
    <row r="33" spans="1:3" x14ac:dyDescent="0.3">
      <c r="A33" s="8" t="s">
        <v>68</v>
      </c>
      <c r="B33" s="8">
        <v>49</v>
      </c>
      <c r="C33" s="15">
        <f t="shared" si="0"/>
        <v>1.4286547320543472E-3</v>
      </c>
    </row>
    <row r="34" spans="1:3" x14ac:dyDescent="0.3">
      <c r="A34" s="3" t="s">
        <v>97</v>
      </c>
      <c r="B34" s="3">
        <v>43</v>
      </c>
      <c r="C34" s="4">
        <f t="shared" si="0"/>
        <v>1.2537174179252434E-3</v>
      </c>
    </row>
    <row r="35" spans="1:3" x14ac:dyDescent="0.3">
      <c r="A35" s="8" t="s">
        <v>70</v>
      </c>
      <c r="B35" s="8">
        <v>136</v>
      </c>
      <c r="C35" s="15">
        <f t="shared" si="0"/>
        <v>3.9652457869263514E-3</v>
      </c>
    </row>
    <row r="36" spans="1:3" x14ac:dyDescent="0.3">
      <c r="A36" s="3" t="s">
        <v>71</v>
      </c>
      <c r="B36" s="3">
        <v>62</v>
      </c>
      <c r="C36" s="4">
        <f t="shared" ref="C36:C67" si="1">B36/B$76</f>
        <v>1.8076855793340719E-3</v>
      </c>
    </row>
    <row r="37" spans="1:3" x14ac:dyDescent="0.3">
      <c r="A37" s="8" t="s">
        <v>73</v>
      </c>
      <c r="B37" s="8">
        <v>73</v>
      </c>
      <c r="C37" s="15">
        <f t="shared" si="1"/>
        <v>2.1284039885707622E-3</v>
      </c>
    </row>
    <row r="38" spans="1:3" x14ac:dyDescent="0.3">
      <c r="A38" s="3" t="s">
        <v>74</v>
      </c>
      <c r="B38" s="3">
        <v>63</v>
      </c>
      <c r="C38" s="4">
        <f t="shared" si="1"/>
        <v>1.8368417983555892E-3</v>
      </c>
    </row>
    <row r="39" spans="1:3" x14ac:dyDescent="0.3">
      <c r="A39" s="8" t="s">
        <v>27</v>
      </c>
      <c r="B39" s="8">
        <v>254</v>
      </c>
      <c r="C39" s="15">
        <f t="shared" si="1"/>
        <v>7.4056796314653913E-3</v>
      </c>
    </row>
    <row r="40" spans="1:3" x14ac:dyDescent="0.3">
      <c r="A40" s="3" t="s">
        <v>108</v>
      </c>
      <c r="B40" s="3">
        <v>4449</v>
      </c>
      <c r="C40" s="4">
        <f t="shared" si="1"/>
        <v>0.12971601842673042</v>
      </c>
    </row>
    <row r="41" spans="1:3" x14ac:dyDescent="0.3">
      <c r="A41" s="8" t="s">
        <v>109</v>
      </c>
      <c r="B41" s="8">
        <v>980</v>
      </c>
      <c r="C41" s="15">
        <f t="shared" si="1"/>
        <v>2.8573094641086944E-2</v>
      </c>
    </row>
    <row r="42" spans="1:3" x14ac:dyDescent="0.3">
      <c r="A42" s="3" t="s">
        <v>110</v>
      </c>
      <c r="B42" s="3">
        <v>693</v>
      </c>
      <c r="C42" s="4">
        <f t="shared" si="1"/>
        <v>2.0205259781911483E-2</v>
      </c>
    </row>
    <row r="43" spans="1:3" x14ac:dyDescent="0.3">
      <c r="A43" s="8" t="s">
        <v>119</v>
      </c>
      <c r="B43" s="8">
        <v>337</v>
      </c>
      <c r="C43" s="15">
        <f t="shared" si="1"/>
        <v>9.825645810251327E-3</v>
      </c>
    </row>
    <row r="44" spans="1:3" x14ac:dyDescent="0.3">
      <c r="A44" s="3" t="s">
        <v>29</v>
      </c>
      <c r="B44" s="3">
        <v>200</v>
      </c>
      <c r="C44" s="4">
        <f t="shared" si="1"/>
        <v>5.8312438043034579E-3</v>
      </c>
    </row>
    <row r="45" spans="1:3" x14ac:dyDescent="0.3">
      <c r="A45" s="8" t="s">
        <v>30</v>
      </c>
      <c r="B45" s="8">
        <v>340</v>
      </c>
      <c r="C45" s="15">
        <f t="shared" si="1"/>
        <v>9.9131144673158776E-3</v>
      </c>
    </row>
    <row r="46" spans="1:3" x14ac:dyDescent="0.3">
      <c r="A46" s="3" t="s">
        <v>31</v>
      </c>
      <c r="B46" s="3">
        <v>261</v>
      </c>
      <c r="C46" s="4">
        <f t="shared" si="1"/>
        <v>7.6097731646160129E-3</v>
      </c>
    </row>
    <row r="47" spans="1:3" x14ac:dyDescent="0.3">
      <c r="A47" s="8" t="s">
        <v>32</v>
      </c>
      <c r="B47" s="8">
        <v>964</v>
      </c>
      <c r="C47" s="15">
        <f t="shared" si="1"/>
        <v>2.8106595136742667E-2</v>
      </c>
    </row>
    <row r="48" spans="1:3" x14ac:dyDescent="0.3">
      <c r="A48" s="3" t="s">
        <v>33</v>
      </c>
      <c r="B48" s="3">
        <v>343</v>
      </c>
      <c r="C48" s="4">
        <f t="shared" si="1"/>
        <v>1.000058312438043E-2</v>
      </c>
    </row>
    <row r="49" spans="1:3" x14ac:dyDescent="0.3">
      <c r="A49" s="8" t="s">
        <v>34</v>
      </c>
      <c r="B49" s="8">
        <v>284</v>
      </c>
      <c r="C49" s="15">
        <f t="shared" si="1"/>
        <v>8.2803662021109104E-3</v>
      </c>
    </row>
    <row r="50" spans="1:3" x14ac:dyDescent="0.3">
      <c r="A50" s="3" t="s">
        <v>35</v>
      </c>
      <c r="B50" s="3">
        <v>797</v>
      </c>
      <c r="C50" s="4">
        <f t="shared" si="1"/>
        <v>2.3237506560149279E-2</v>
      </c>
    </row>
    <row r="51" spans="1:3" x14ac:dyDescent="0.3">
      <c r="A51" s="8" t="s">
        <v>36</v>
      </c>
      <c r="B51" s="8">
        <v>482</v>
      </c>
      <c r="C51" s="15">
        <f t="shared" si="1"/>
        <v>1.4053297568371334E-2</v>
      </c>
    </row>
    <row r="52" spans="1:3" x14ac:dyDescent="0.3">
      <c r="A52" s="3" t="s">
        <v>37</v>
      </c>
      <c r="B52" s="3">
        <v>391</v>
      </c>
      <c r="C52" s="4">
        <f t="shared" si="1"/>
        <v>1.140008163741326E-2</v>
      </c>
    </row>
    <row r="53" spans="1:3" x14ac:dyDescent="0.3">
      <c r="A53" s="8" t="s">
        <v>38</v>
      </c>
      <c r="B53" s="8">
        <v>309</v>
      </c>
      <c r="C53" s="15">
        <f t="shared" si="1"/>
        <v>9.0092716776488425E-3</v>
      </c>
    </row>
    <row r="54" spans="1:3" x14ac:dyDescent="0.3">
      <c r="A54" s="3" t="s">
        <v>111</v>
      </c>
      <c r="B54" s="3">
        <v>622</v>
      </c>
      <c r="C54" s="4">
        <f t="shared" si="1"/>
        <v>1.8135168231383753E-2</v>
      </c>
    </row>
    <row r="55" spans="1:3" x14ac:dyDescent="0.3">
      <c r="A55" s="8" t="s">
        <v>40</v>
      </c>
      <c r="B55" s="8">
        <v>187</v>
      </c>
      <c r="C55" s="15">
        <f t="shared" si="1"/>
        <v>5.4522129570237334E-3</v>
      </c>
    </row>
    <row r="56" spans="1:3" x14ac:dyDescent="0.3">
      <c r="A56" s="3" t="s">
        <v>112</v>
      </c>
      <c r="B56" s="3">
        <v>300</v>
      </c>
      <c r="C56" s="4">
        <f t="shared" si="1"/>
        <v>8.7468657064551873E-3</v>
      </c>
    </row>
    <row r="57" spans="1:3" x14ac:dyDescent="0.3">
      <c r="A57" s="8" t="s">
        <v>41</v>
      </c>
      <c r="B57" s="8">
        <v>200</v>
      </c>
      <c r="C57" s="15">
        <f t="shared" si="1"/>
        <v>5.8312438043034579E-3</v>
      </c>
    </row>
    <row r="58" spans="1:3" x14ac:dyDescent="0.3">
      <c r="A58" s="3" t="s">
        <v>120</v>
      </c>
      <c r="B58" s="3">
        <v>248</v>
      </c>
      <c r="C58" s="4">
        <f t="shared" si="1"/>
        <v>7.2307423173362875E-3</v>
      </c>
    </row>
    <row r="59" spans="1:3" x14ac:dyDescent="0.3">
      <c r="A59" s="8" t="s">
        <v>42</v>
      </c>
      <c r="B59" s="8">
        <v>851</v>
      </c>
      <c r="C59" s="15">
        <f t="shared" si="1"/>
        <v>2.4811942387311214E-2</v>
      </c>
    </row>
    <row r="60" spans="1:3" x14ac:dyDescent="0.3">
      <c r="A60" s="3" t="s">
        <v>86</v>
      </c>
      <c r="B60" s="3">
        <v>7</v>
      </c>
      <c r="C60" s="4">
        <f t="shared" si="1"/>
        <v>2.0409353315062104E-4</v>
      </c>
    </row>
    <row r="61" spans="1:3" x14ac:dyDescent="0.3">
      <c r="A61" s="8" t="s">
        <v>89</v>
      </c>
      <c r="B61" s="8">
        <v>15</v>
      </c>
      <c r="C61" s="15">
        <f t="shared" si="1"/>
        <v>4.3734328532275932E-4</v>
      </c>
    </row>
    <row r="62" spans="1:3" x14ac:dyDescent="0.3">
      <c r="A62" s="3" t="s">
        <v>113</v>
      </c>
      <c r="B62" s="3">
        <v>369</v>
      </c>
      <c r="C62" s="4">
        <f t="shared" si="1"/>
        <v>1.0758644818939881E-2</v>
      </c>
    </row>
    <row r="63" spans="1:3" x14ac:dyDescent="0.3">
      <c r="A63" s="8" t="s">
        <v>114</v>
      </c>
      <c r="B63" s="8">
        <v>108</v>
      </c>
      <c r="C63" s="15">
        <f t="shared" si="1"/>
        <v>3.1488716543238674E-3</v>
      </c>
    </row>
    <row r="64" spans="1:3" x14ac:dyDescent="0.3">
      <c r="A64" s="3" t="s">
        <v>43</v>
      </c>
      <c r="B64" s="3">
        <v>185</v>
      </c>
      <c r="C64" s="4">
        <f t="shared" si="1"/>
        <v>5.3939005189806988E-3</v>
      </c>
    </row>
    <row r="65" spans="1:3" x14ac:dyDescent="0.3">
      <c r="A65" s="8" t="s">
        <v>44</v>
      </c>
      <c r="B65" s="8">
        <v>196</v>
      </c>
      <c r="C65" s="15">
        <f t="shared" si="1"/>
        <v>5.7146189282173887E-3</v>
      </c>
    </row>
    <row r="66" spans="1:3" x14ac:dyDescent="0.3">
      <c r="A66" s="3" t="s">
        <v>121</v>
      </c>
      <c r="B66" s="3">
        <v>210</v>
      </c>
      <c r="C66" s="4">
        <f t="shared" si="1"/>
        <v>6.1228059945186309E-3</v>
      </c>
    </row>
    <row r="67" spans="1:3" x14ac:dyDescent="0.3">
      <c r="A67" s="8" t="s">
        <v>115</v>
      </c>
      <c r="B67" s="8">
        <v>291</v>
      </c>
      <c r="C67" s="15">
        <f t="shared" si="1"/>
        <v>8.484459735261532E-3</v>
      </c>
    </row>
    <row r="68" spans="1:3" x14ac:dyDescent="0.3">
      <c r="A68" s="3" t="s">
        <v>99</v>
      </c>
      <c r="B68" s="3">
        <v>102</v>
      </c>
      <c r="C68" s="4">
        <f t="shared" ref="C68:C75" si="2">B68/B$76</f>
        <v>2.9739343401947635E-3</v>
      </c>
    </row>
    <row r="69" spans="1:3" x14ac:dyDescent="0.3">
      <c r="A69" s="8" t="s">
        <v>80</v>
      </c>
      <c r="B69" s="8">
        <v>1241</v>
      </c>
      <c r="C69" s="15">
        <f t="shared" si="2"/>
        <v>3.6182867805702956E-2</v>
      </c>
    </row>
    <row r="70" spans="1:3" x14ac:dyDescent="0.3">
      <c r="A70" s="3" t="s">
        <v>49</v>
      </c>
      <c r="B70" s="3">
        <v>287</v>
      </c>
      <c r="C70" s="4">
        <f t="shared" si="2"/>
        <v>8.3678348591754628E-3</v>
      </c>
    </row>
    <row r="71" spans="1:3" x14ac:dyDescent="0.3">
      <c r="A71" s="8" t="s">
        <v>50</v>
      </c>
      <c r="B71" s="8">
        <v>345</v>
      </c>
      <c r="C71" s="15">
        <f t="shared" si="2"/>
        <v>1.0058895562423465E-2</v>
      </c>
    </row>
    <row r="72" spans="1:3" x14ac:dyDescent="0.3">
      <c r="A72" s="3" t="s">
        <v>51</v>
      </c>
      <c r="B72" s="3">
        <v>181</v>
      </c>
      <c r="C72" s="4">
        <f t="shared" si="2"/>
        <v>5.2772756428946296E-3</v>
      </c>
    </row>
    <row r="73" spans="1:3" x14ac:dyDescent="0.3">
      <c r="A73" s="8" t="s">
        <v>52</v>
      </c>
      <c r="B73" s="8">
        <v>214</v>
      </c>
      <c r="C73" s="15">
        <f t="shared" si="2"/>
        <v>6.2394308706047001E-3</v>
      </c>
    </row>
    <row r="74" spans="1:3" x14ac:dyDescent="0.3">
      <c r="A74" s="3" t="s">
        <v>53</v>
      </c>
      <c r="B74" s="3">
        <v>323</v>
      </c>
      <c r="C74" s="4">
        <f t="shared" si="2"/>
        <v>9.4174587439500839E-3</v>
      </c>
    </row>
    <row r="75" spans="1:3" x14ac:dyDescent="0.3">
      <c r="A75" s="8" t="s">
        <v>54</v>
      </c>
      <c r="B75" s="8">
        <v>421</v>
      </c>
      <c r="C75" s="15">
        <f t="shared" si="2"/>
        <v>1.2274768208058779E-2</v>
      </c>
    </row>
    <row r="76" spans="1:3" x14ac:dyDescent="0.3">
      <c r="A76" s="5" t="s">
        <v>64</v>
      </c>
      <c r="B76" s="5">
        <f>SUM(B4:B75)</f>
        <v>34298</v>
      </c>
      <c r="C76" s="16">
        <f>SUM(C4:C75)</f>
        <v>1.0000000000000002</v>
      </c>
    </row>
  </sheetData>
  <sortState xmlns:xlrd2="http://schemas.microsoft.com/office/spreadsheetml/2017/richdata2" ref="A4:C75">
    <sortCondition ref="A4:A75"/>
  </sortState>
  <mergeCells count="1">
    <mergeCell ref="A1:C2"/>
  </mergeCells>
  <conditionalFormatting sqref="A4">
    <cfRule type="duplicateValues" dxfId="33" priority="11"/>
    <cfRule type="duplicateValues" dxfId="32" priority="12"/>
  </conditionalFormatting>
  <conditionalFormatting sqref="A5">
    <cfRule type="duplicateValues" dxfId="31" priority="9"/>
    <cfRule type="duplicateValues" dxfId="30" priority="10"/>
  </conditionalFormatting>
  <conditionalFormatting sqref="A6 A8 A10 A12 A14 A16 A18 A20 A22 A24 A26 A28 A30 A32 A34 A36 A38 A40 A42 A44 A46 A48 A50 A52 A54 A56 A58 A60 A62 A64 A66 A68 A70 A72 A74 A76">
    <cfRule type="duplicateValues" dxfId="7" priority="3"/>
    <cfRule type="duplicateValues" dxfId="6" priority="4"/>
  </conditionalFormatting>
  <conditionalFormatting sqref="A7 A9 A11 A13 A15 A17 A19 A21 A23 A25 A27 A29 A31 A33 A35 A37 A39 A41 A43 A45 A47 A49 A51 A53 A55 A57 A59 A61 A63 A65 A67 A69 A71 A73 A75">
    <cfRule type="duplicateValues" dxfId="5" priority="1"/>
    <cfRule type="duplicateValues" dxfId="4" priority="2"/>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CC6AF-4C02-4CD2-AE8E-9A421C9D3EF2}">
  <dimension ref="A1:C77"/>
  <sheetViews>
    <sheetView workbookViewId="0">
      <selection sqref="A1:C2"/>
    </sheetView>
  </sheetViews>
  <sheetFormatPr baseColWidth="10" defaultColWidth="11.44140625" defaultRowHeight="14.4" x14ac:dyDescent="0.3"/>
  <cols>
    <col min="1" max="1" width="77.6640625" bestFit="1" customWidth="1"/>
    <col min="2" max="2" width="12" bestFit="1" customWidth="1"/>
  </cols>
  <sheetData>
    <row r="1" spans="1:3" x14ac:dyDescent="0.3">
      <c r="A1" s="25" t="s">
        <v>125</v>
      </c>
      <c r="B1" s="26"/>
      <c r="C1" s="27"/>
    </row>
    <row r="2" spans="1:3" x14ac:dyDescent="0.3">
      <c r="A2" s="28"/>
      <c r="B2" s="29"/>
      <c r="C2" s="30"/>
    </row>
    <row r="3" spans="1:3" x14ac:dyDescent="0.3">
      <c r="A3" s="18" t="s">
        <v>90</v>
      </c>
      <c r="B3" s="12" t="s">
        <v>123</v>
      </c>
      <c r="C3" s="17" t="s">
        <v>3</v>
      </c>
    </row>
    <row r="4" spans="1:3" x14ac:dyDescent="0.3">
      <c r="A4" s="3" t="s">
        <v>4</v>
      </c>
      <c r="B4" s="3">
        <v>251</v>
      </c>
      <c r="C4" s="4">
        <f>B4/B$77</f>
        <v>7.9357551614025103E-3</v>
      </c>
    </row>
    <row r="5" spans="1:3" x14ac:dyDescent="0.3">
      <c r="A5" s="8" t="s">
        <v>5</v>
      </c>
      <c r="B5" s="8">
        <v>264</v>
      </c>
      <c r="C5" s="15">
        <f t="shared" ref="C5:C68" si="0">B5/B$77</f>
        <v>8.3467703689651899E-3</v>
      </c>
    </row>
    <row r="6" spans="1:3" x14ac:dyDescent="0.3">
      <c r="A6" s="3" t="s">
        <v>6</v>
      </c>
      <c r="B6" s="3">
        <v>235</v>
      </c>
      <c r="C6" s="4">
        <f t="shared" si="0"/>
        <v>7.4298902905561353E-3</v>
      </c>
    </row>
    <row r="7" spans="1:3" x14ac:dyDescent="0.3">
      <c r="A7" s="8" t="s">
        <v>7</v>
      </c>
      <c r="B7" s="8">
        <v>328</v>
      </c>
      <c r="C7" s="15">
        <f t="shared" si="0"/>
        <v>1.0370229852350692E-2</v>
      </c>
    </row>
    <row r="8" spans="1:3" x14ac:dyDescent="0.3">
      <c r="A8" s="3" t="s">
        <v>124</v>
      </c>
      <c r="B8" s="3">
        <v>100</v>
      </c>
      <c r="C8" s="4">
        <f t="shared" si="0"/>
        <v>3.1616554427898449E-3</v>
      </c>
    </row>
    <row r="9" spans="1:3" x14ac:dyDescent="0.3">
      <c r="A9" s="8" t="s">
        <v>91</v>
      </c>
      <c r="B9" s="8">
        <v>37</v>
      </c>
      <c r="C9" s="15">
        <f t="shared" si="0"/>
        <v>1.1698125138322425E-3</v>
      </c>
    </row>
    <row r="10" spans="1:3" x14ac:dyDescent="0.3">
      <c r="A10" s="3" t="s">
        <v>83</v>
      </c>
      <c r="B10" s="3">
        <v>39</v>
      </c>
      <c r="C10" s="4">
        <f t="shared" si="0"/>
        <v>1.2330456226880395E-3</v>
      </c>
    </row>
    <row r="11" spans="1:3" x14ac:dyDescent="0.3">
      <c r="A11" s="8" t="s">
        <v>8</v>
      </c>
      <c r="B11" s="8">
        <v>152</v>
      </c>
      <c r="C11" s="15">
        <f t="shared" si="0"/>
        <v>4.8057162730405639E-3</v>
      </c>
    </row>
    <row r="12" spans="1:3" x14ac:dyDescent="0.3">
      <c r="A12" s="3" t="s">
        <v>9</v>
      </c>
      <c r="B12" s="3">
        <v>981</v>
      </c>
      <c r="C12" s="4">
        <f t="shared" si="0"/>
        <v>3.1015839893768379E-2</v>
      </c>
    </row>
    <row r="13" spans="1:3" x14ac:dyDescent="0.3">
      <c r="A13" s="8" t="s">
        <v>101</v>
      </c>
      <c r="B13" s="8">
        <v>71</v>
      </c>
      <c r="C13" s="15">
        <f t="shared" si="0"/>
        <v>2.2447753643807899E-3</v>
      </c>
    </row>
    <row r="14" spans="1:3" x14ac:dyDescent="0.3">
      <c r="A14" s="3" t="s">
        <v>102</v>
      </c>
      <c r="B14" s="3">
        <v>92</v>
      </c>
      <c r="C14" s="4">
        <f t="shared" si="0"/>
        <v>2.908723007366657E-3</v>
      </c>
    </row>
    <row r="15" spans="1:3" x14ac:dyDescent="0.3">
      <c r="A15" s="8" t="s">
        <v>10</v>
      </c>
      <c r="B15" s="8">
        <v>276</v>
      </c>
      <c r="C15" s="15">
        <f t="shared" si="0"/>
        <v>8.7261690220999718E-3</v>
      </c>
    </row>
    <row r="16" spans="1:3" x14ac:dyDescent="0.3">
      <c r="A16" s="3" t="s">
        <v>11</v>
      </c>
      <c r="B16" s="3">
        <v>143</v>
      </c>
      <c r="C16" s="4">
        <f t="shared" si="0"/>
        <v>4.5211672831894784E-3</v>
      </c>
    </row>
    <row r="17" spans="1:3" x14ac:dyDescent="0.3">
      <c r="A17" s="8" t="s">
        <v>12</v>
      </c>
      <c r="B17" s="8">
        <v>255</v>
      </c>
      <c r="C17" s="15">
        <f t="shared" si="0"/>
        <v>8.0622213791141043E-3</v>
      </c>
    </row>
    <row r="18" spans="1:3" x14ac:dyDescent="0.3">
      <c r="A18" s="3" t="s">
        <v>103</v>
      </c>
      <c r="B18" s="3">
        <v>169</v>
      </c>
      <c r="C18" s="4">
        <f t="shared" si="0"/>
        <v>5.3431976983148374E-3</v>
      </c>
    </row>
    <row r="19" spans="1:3" x14ac:dyDescent="0.3">
      <c r="A19" s="8" t="s">
        <v>14</v>
      </c>
      <c r="B19" s="8">
        <v>245</v>
      </c>
      <c r="C19" s="15">
        <f t="shared" si="0"/>
        <v>7.7460558348351194E-3</v>
      </c>
    </row>
    <row r="20" spans="1:3" x14ac:dyDescent="0.3">
      <c r="A20" s="3" t="s">
        <v>104</v>
      </c>
      <c r="B20" s="3">
        <v>2340</v>
      </c>
      <c r="C20" s="4">
        <f t="shared" si="0"/>
        <v>7.3982737361282372E-2</v>
      </c>
    </row>
    <row r="21" spans="1:3" x14ac:dyDescent="0.3">
      <c r="A21" s="8" t="s">
        <v>92</v>
      </c>
      <c r="B21" s="8">
        <v>952</v>
      </c>
      <c r="C21" s="15">
        <f t="shared" si="0"/>
        <v>3.0098959815359323E-2</v>
      </c>
    </row>
    <row r="22" spans="1:3" x14ac:dyDescent="0.3">
      <c r="A22" s="3" t="s">
        <v>117</v>
      </c>
      <c r="B22" s="3">
        <v>984</v>
      </c>
      <c r="C22" s="4">
        <f t="shared" si="0"/>
        <v>3.1110689557052072E-2</v>
      </c>
    </row>
    <row r="23" spans="1:3" x14ac:dyDescent="0.3">
      <c r="A23" s="8" t="s">
        <v>17</v>
      </c>
      <c r="B23" s="8">
        <v>192</v>
      </c>
      <c r="C23" s="15">
        <f t="shared" si="0"/>
        <v>6.0703784501565019E-3</v>
      </c>
    </row>
    <row r="24" spans="1:3" x14ac:dyDescent="0.3">
      <c r="A24" s="3" t="s">
        <v>118</v>
      </c>
      <c r="B24" s="3">
        <v>879</v>
      </c>
      <c r="C24" s="4">
        <f t="shared" si="0"/>
        <v>2.7790951342122734E-2</v>
      </c>
    </row>
    <row r="25" spans="1:3" x14ac:dyDescent="0.3">
      <c r="A25" s="8" t="s">
        <v>93</v>
      </c>
      <c r="B25" s="8">
        <v>479</v>
      </c>
      <c r="C25" s="15">
        <f t="shared" si="0"/>
        <v>1.5144329570963356E-2</v>
      </c>
    </row>
    <row r="26" spans="1:3" x14ac:dyDescent="0.3">
      <c r="A26" s="3" t="s">
        <v>19</v>
      </c>
      <c r="B26" s="3">
        <v>959</v>
      </c>
      <c r="C26" s="4">
        <f t="shared" si="0"/>
        <v>3.032027569635461E-2</v>
      </c>
    </row>
    <row r="27" spans="1:3" x14ac:dyDescent="0.3">
      <c r="A27" s="8" t="s">
        <v>20</v>
      </c>
      <c r="B27" s="8">
        <v>230</v>
      </c>
      <c r="C27" s="15">
        <f t="shared" si="0"/>
        <v>7.2718075184166429E-3</v>
      </c>
    </row>
    <row r="28" spans="1:3" x14ac:dyDescent="0.3">
      <c r="A28" s="3" t="s">
        <v>21</v>
      </c>
      <c r="B28" s="3">
        <v>154</v>
      </c>
      <c r="C28" s="4">
        <f t="shared" si="0"/>
        <v>4.8689493818963609E-3</v>
      </c>
    </row>
    <row r="29" spans="1:3" x14ac:dyDescent="0.3">
      <c r="A29" s="8" t="s">
        <v>23</v>
      </c>
      <c r="B29" s="8">
        <v>3263</v>
      </c>
      <c r="C29" s="15">
        <f t="shared" si="0"/>
        <v>0.10316481709823264</v>
      </c>
    </row>
    <row r="30" spans="1:3" x14ac:dyDescent="0.3">
      <c r="A30" s="3" t="s">
        <v>24</v>
      </c>
      <c r="B30" s="3">
        <v>265</v>
      </c>
      <c r="C30" s="4">
        <f t="shared" si="0"/>
        <v>8.3783869233930892E-3</v>
      </c>
    </row>
    <row r="31" spans="1:3" x14ac:dyDescent="0.3">
      <c r="A31" s="8" t="s">
        <v>25</v>
      </c>
      <c r="B31" s="8">
        <v>207</v>
      </c>
      <c r="C31" s="15">
        <f t="shared" si="0"/>
        <v>6.5446267665749784E-3</v>
      </c>
    </row>
    <row r="32" spans="1:3" x14ac:dyDescent="0.3">
      <c r="A32" s="3" t="s">
        <v>26</v>
      </c>
      <c r="B32" s="3">
        <v>155</v>
      </c>
      <c r="C32" s="4">
        <f t="shared" si="0"/>
        <v>4.9005659363242594E-3</v>
      </c>
    </row>
    <row r="33" spans="1:3" x14ac:dyDescent="0.3">
      <c r="A33" s="8" t="s">
        <v>106</v>
      </c>
      <c r="B33" s="8">
        <v>177</v>
      </c>
      <c r="C33" s="15">
        <f t="shared" si="0"/>
        <v>5.5961301337380254E-3</v>
      </c>
    </row>
    <row r="34" spans="1:3" x14ac:dyDescent="0.3">
      <c r="A34" s="3" t="s">
        <v>68</v>
      </c>
      <c r="B34" s="3">
        <v>32</v>
      </c>
      <c r="C34" s="4">
        <f t="shared" si="0"/>
        <v>1.0117297416927502E-3</v>
      </c>
    </row>
    <row r="35" spans="1:3" x14ac:dyDescent="0.3">
      <c r="A35" s="8" t="s">
        <v>97</v>
      </c>
      <c r="B35" s="8">
        <v>67</v>
      </c>
      <c r="C35" s="15">
        <f t="shared" si="0"/>
        <v>2.118309146669196E-3</v>
      </c>
    </row>
    <row r="36" spans="1:3" x14ac:dyDescent="0.3">
      <c r="A36" s="3" t="s">
        <v>70</v>
      </c>
      <c r="B36" s="3">
        <v>125</v>
      </c>
      <c r="C36" s="4">
        <f t="shared" si="0"/>
        <v>3.9520693034873064E-3</v>
      </c>
    </row>
    <row r="37" spans="1:3" x14ac:dyDescent="0.3">
      <c r="A37" s="8" t="s">
        <v>71</v>
      </c>
      <c r="B37" s="8">
        <v>82</v>
      </c>
      <c r="C37" s="15">
        <f t="shared" si="0"/>
        <v>2.5925574630876729E-3</v>
      </c>
    </row>
    <row r="38" spans="1:3" x14ac:dyDescent="0.3">
      <c r="A38" s="3" t="s">
        <v>73</v>
      </c>
      <c r="B38" s="3">
        <v>72</v>
      </c>
      <c r="C38" s="4">
        <f t="shared" si="0"/>
        <v>2.2763919188086884E-3</v>
      </c>
    </row>
    <row r="39" spans="1:3" x14ac:dyDescent="0.3">
      <c r="A39" s="8" t="s">
        <v>74</v>
      </c>
      <c r="B39" s="8">
        <v>78</v>
      </c>
      <c r="C39" s="15">
        <f t="shared" si="0"/>
        <v>2.4660912453760789E-3</v>
      </c>
    </row>
    <row r="40" spans="1:3" x14ac:dyDescent="0.3">
      <c r="A40" s="3" t="s">
        <v>27</v>
      </c>
      <c r="B40" s="3">
        <v>273</v>
      </c>
      <c r="C40" s="4">
        <f t="shared" si="0"/>
        <v>8.6313193588162754E-3</v>
      </c>
    </row>
    <row r="41" spans="1:3" x14ac:dyDescent="0.3">
      <c r="A41" s="8" t="s">
        <v>108</v>
      </c>
      <c r="B41" s="8">
        <v>4573</v>
      </c>
      <c r="C41" s="15">
        <f t="shared" si="0"/>
        <v>0.14458250339877959</v>
      </c>
    </row>
    <row r="42" spans="1:3" x14ac:dyDescent="0.3">
      <c r="A42" s="3" t="s">
        <v>109</v>
      </c>
      <c r="B42" s="3">
        <v>1022</v>
      </c>
      <c r="C42" s="4">
        <f t="shared" si="0"/>
        <v>3.2312118625312213E-2</v>
      </c>
    </row>
    <row r="43" spans="1:3" x14ac:dyDescent="0.3">
      <c r="A43" s="8" t="s">
        <v>110</v>
      </c>
      <c r="B43" s="8">
        <v>589</v>
      </c>
      <c r="C43" s="15">
        <f t="shared" si="0"/>
        <v>1.8622150558032187E-2</v>
      </c>
    </row>
    <row r="44" spans="1:3" x14ac:dyDescent="0.3">
      <c r="A44" s="3" t="s">
        <v>119</v>
      </c>
      <c r="B44" s="3">
        <v>220</v>
      </c>
      <c r="C44" s="4">
        <f t="shared" si="0"/>
        <v>6.9556419741376588E-3</v>
      </c>
    </row>
    <row r="45" spans="1:3" x14ac:dyDescent="0.3">
      <c r="A45" s="8" t="s">
        <v>29</v>
      </c>
      <c r="B45" s="8">
        <v>166</v>
      </c>
      <c r="C45" s="15">
        <f t="shared" si="0"/>
        <v>5.248348035031142E-3</v>
      </c>
    </row>
    <row r="46" spans="1:3" x14ac:dyDescent="0.3">
      <c r="A46" s="3" t="s">
        <v>30</v>
      </c>
      <c r="B46" s="3">
        <v>283</v>
      </c>
      <c r="C46" s="4">
        <f t="shared" si="0"/>
        <v>8.9474849030952604E-3</v>
      </c>
    </row>
    <row r="47" spans="1:3" x14ac:dyDescent="0.3">
      <c r="A47" s="8" t="s">
        <v>31</v>
      </c>
      <c r="B47" s="8">
        <v>299</v>
      </c>
      <c r="C47" s="15">
        <f t="shared" si="0"/>
        <v>9.4533497739416363E-3</v>
      </c>
    </row>
    <row r="48" spans="1:3" x14ac:dyDescent="0.3">
      <c r="A48" s="3" t="s">
        <v>32</v>
      </c>
      <c r="B48" s="3">
        <v>849</v>
      </c>
      <c r="C48" s="4">
        <f t="shared" si="0"/>
        <v>2.6842454709285781E-2</v>
      </c>
    </row>
    <row r="49" spans="1:3" x14ac:dyDescent="0.3">
      <c r="A49" s="8" t="s">
        <v>33</v>
      </c>
      <c r="B49" s="8">
        <v>291</v>
      </c>
      <c r="C49" s="15">
        <f t="shared" si="0"/>
        <v>9.2004173385184483E-3</v>
      </c>
    </row>
    <row r="50" spans="1:3" x14ac:dyDescent="0.3">
      <c r="A50" s="3" t="s">
        <v>34</v>
      </c>
      <c r="B50" s="3">
        <v>424</v>
      </c>
      <c r="C50" s="4">
        <f t="shared" si="0"/>
        <v>1.3405419077428942E-2</v>
      </c>
    </row>
    <row r="51" spans="1:3" x14ac:dyDescent="0.3">
      <c r="A51" s="8" t="s">
        <v>35</v>
      </c>
      <c r="B51" s="8">
        <v>538</v>
      </c>
      <c r="C51" s="15">
        <f t="shared" si="0"/>
        <v>1.7009706282209366E-2</v>
      </c>
    </row>
    <row r="52" spans="1:3" x14ac:dyDescent="0.3">
      <c r="A52" s="3" t="s">
        <v>36</v>
      </c>
      <c r="B52" s="3">
        <v>398</v>
      </c>
      <c r="C52" s="4">
        <f t="shared" si="0"/>
        <v>1.2583388662303583E-2</v>
      </c>
    </row>
    <row r="53" spans="1:3" x14ac:dyDescent="0.3">
      <c r="A53" s="8" t="s">
        <v>37</v>
      </c>
      <c r="B53" s="8">
        <v>341</v>
      </c>
      <c r="C53" s="15">
        <f t="shared" si="0"/>
        <v>1.0781245059913371E-2</v>
      </c>
    </row>
    <row r="54" spans="1:3" x14ac:dyDescent="0.3">
      <c r="A54" s="3" t="s">
        <v>38</v>
      </c>
      <c r="B54" s="3">
        <v>287</v>
      </c>
      <c r="C54" s="4">
        <f t="shared" si="0"/>
        <v>9.0739511208068543E-3</v>
      </c>
    </row>
    <row r="55" spans="1:3" x14ac:dyDescent="0.3">
      <c r="A55" s="8" t="s">
        <v>111</v>
      </c>
      <c r="B55" s="8">
        <v>561</v>
      </c>
      <c r="C55" s="15">
        <f t="shared" si="0"/>
        <v>1.7736887034051029E-2</v>
      </c>
    </row>
    <row r="56" spans="1:3" x14ac:dyDescent="0.3">
      <c r="A56" s="3" t="s">
        <v>40</v>
      </c>
      <c r="B56" s="3">
        <v>187</v>
      </c>
      <c r="C56" s="4">
        <f t="shared" si="0"/>
        <v>5.9122956780170094E-3</v>
      </c>
    </row>
    <row r="57" spans="1:3" x14ac:dyDescent="0.3">
      <c r="A57" s="8" t="s">
        <v>112</v>
      </c>
      <c r="B57" s="8">
        <v>243</v>
      </c>
      <c r="C57" s="15">
        <f t="shared" si="0"/>
        <v>7.6828227259793224E-3</v>
      </c>
    </row>
    <row r="58" spans="1:3" x14ac:dyDescent="0.3">
      <c r="A58" s="3" t="s">
        <v>41</v>
      </c>
      <c r="B58" s="3">
        <v>145</v>
      </c>
      <c r="C58" s="4">
        <f t="shared" si="0"/>
        <v>4.5844003920452745E-3</v>
      </c>
    </row>
    <row r="59" spans="1:3" x14ac:dyDescent="0.3">
      <c r="A59" s="8" t="s">
        <v>120</v>
      </c>
      <c r="B59" s="8">
        <v>231</v>
      </c>
      <c r="C59" s="15">
        <f t="shared" si="0"/>
        <v>7.3034240728445414E-3</v>
      </c>
    </row>
    <row r="60" spans="1:3" x14ac:dyDescent="0.3">
      <c r="A60" s="3" t="s">
        <v>42</v>
      </c>
      <c r="B60" s="3">
        <v>543</v>
      </c>
      <c r="C60" s="4">
        <f t="shared" si="0"/>
        <v>1.7167789054348858E-2</v>
      </c>
    </row>
    <row r="61" spans="1:3" x14ac:dyDescent="0.3">
      <c r="A61" s="8" t="s">
        <v>86</v>
      </c>
      <c r="B61" s="8">
        <v>11</v>
      </c>
      <c r="C61" s="15">
        <f t="shared" si="0"/>
        <v>3.4778209870688293E-4</v>
      </c>
    </row>
    <row r="62" spans="1:3" x14ac:dyDescent="0.3">
      <c r="A62" s="3" t="s">
        <v>89</v>
      </c>
      <c r="B62" s="3">
        <v>15</v>
      </c>
      <c r="C62" s="4">
        <f t="shared" si="0"/>
        <v>4.7424831641847674E-4</v>
      </c>
    </row>
    <row r="63" spans="1:3" x14ac:dyDescent="0.3">
      <c r="A63" s="8" t="s">
        <v>113</v>
      </c>
      <c r="B63" s="8">
        <v>406</v>
      </c>
      <c r="C63" s="15">
        <f t="shared" si="0"/>
        <v>1.2836321097726769E-2</v>
      </c>
    </row>
    <row r="64" spans="1:3" x14ac:dyDescent="0.3">
      <c r="A64" s="3" t="s">
        <v>114</v>
      </c>
      <c r="B64" s="3">
        <v>129</v>
      </c>
      <c r="C64" s="4">
        <f t="shared" si="0"/>
        <v>4.0785355211988995E-3</v>
      </c>
    </row>
    <row r="65" spans="1:3" x14ac:dyDescent="0.3">
      <c r="A65" s="8" t="s">
        <v>43</v>
      </c>
      <c r="B65" s="8">
        <v>159</v>
      </c>
      <c r="C65" s="15">
        <f t="shared" si="0"/>
        <v>5.0270321540358534E-3</v>
      </c>
    </row>
    <row r="66" spans="1:3" x14ac:dyDescent="0.3">
      <c r="A66" s="3" t="s">
        <v>44</v>
      </c>
      <c r="B66" s="3">
        <v>155</v>
      </c>
      <c r="C66" s="4">
        <f t="shared" si="0"/>
        <v>4.9005659363242594E-3</v>
      </c>
    </row>
    <row r="67" spans="1:3" x14ac:dyDescent="0.3">
      <c r="A67" s="8" t="s">
        <v>121</v>
      </c>
      <c r="B67" s="8">
        <v>155</v>
      </c>
      <c r="C67" s="15">
        <f t="shared" si="0"/>
        <v>4.9005659363242594E-3</v>
      </c>
    </row>
    <row r="68" spans="1:3" x14ac:dyDescent="0.3">
      <c r="A68" s="3" t="s">
        <v>115</v>
      </c>
      <c r="B68" s="3">
        <v>220</v>
      </c>
      <c r="C68" s="4">
        <f t="shared" si="0"/>
        <v>6.9556419741376588E-3</v>
      </c>
    </row>
    <row r="69" spans="1:3" x14ac:dyDescent="0.3">
      <c r="A69" s="8" t="s">
        <v>99</v>
      </c>
      <c r="B69" s="8">
        <v>143</v>
      </c>
      <c r="C69" s="15">
        <f t="shared" ref="C69:C76" si="1">B69/B$77</f>
        <v>4.5211672831894784E-3</v>
      </c>
    </row>
    <row r="70" spans="1:3" x14ac:dyDescent="0.3">
      <c r="A70" s="3" t="s">
        <v>80</v>
      </c>
      <c r="B70" s="3">
        <v>977</v>
      </c>
      <c r="C70" s="4">
        <f t="shared" si="1"/>
        <v>3.0889373676056785E-2</v>
      </c>
    </row>
    <row r="71" spans="1:3" x14ac:dyDescent="0.3">
      <c r="A71" s="8" t="s">
        <v>49</v>
      </c>
      <c r="B71" s="8">
        <v>241</v>
      </c>
      <c r="C71" s="15">
        <f t="shared" si="1"/>
        <v>7.6195896171235263E-3</v>
      </c>
    </row>
    <row r="72" spans="1:3" x14ac:dyDescent="0.3">
      <c r="A72" s="3" t="s">
        <v>50</v>
      </c>
      <c r="B72" s="3">
        <v>411</v>
      </c>
      <c r="C72" s="4">
        <f t="shared" si="1"/>
        <v>1.2994403869866262E-2</v>
      </c>
    </row>
    <row r="73" spans="1:3" x14ac:dyDescent="0.3">
      <c r="A73" s="8" t="s">
        <v>51</v>
      </c>
      <c r="B73" s="8">
        <v>147</v>
      </c>
      <c r="C73" s="15">
        <f t="shared" si="1"/>
        <v>4.6476335009010715E-3</v>
      </c>
    </row>
    <row r="74" spans="1:3" x14ac:dyDescent="0.3">
      <c r="A74" s="3" t="s">
        <v>52</v>
      </c>
      <c r="B74" s="3">
        <v>183</v>
      </c>
      <c r="C74" s="4">
        <f t="shared" si="1"/>
        <v>5.7858294603054163E-3</v>
      </c>
    </row>
    <row r="75" spans="1:3" x14ac:dyDescent="0.3">
      <c r="A75" s="8" t="s">
        <v>53</v>
      </c>
      <c r="B75" s="8">
        <v>165</v>
      </c>
      <c r="C75" s="15">
        <f t="shared" si="1"/>
        <v>5.2167314806032435E-3</v>
      </c>
    </row>
    <row r="76" spans="1:3" x14ac:dyDescent="0.3">
      <c r="A76" s="3" t="s">
        <v>54</v>
      </c>
      <c r="B76" s="3">
        <v>319</v>
      </c>
      <c r="C76" s="4">
        <f t="shared" si="1"/>
        <v>1.0085680862499604E-2</v>
      </c>
    </row>
    <row r="77" spans="1:3" x14ac:dyDescent="0.3">
      <c r="A77" s="19" t="s">
        <v>64</v>
      </c>
      <c r="B77" s="19">
        <f>SUM(B4:B76)</f>
        <v>31629</v>
      </c>
      <c r="C77" s="20">
        <f>SUM(C4:C76)</f>
        <v>1.0000000000000002</v>
      </c>
    </row>
  </sheetData>
  <sortState xmlns:xlrd2="http://schemas.microsoft.com/office/spreadsheetml/2017/richdata2" ref="A4:C75">
    <sortCondition ref="A4:A75"/>
  </sortState>
  <mergeCells count="1">
    <mergeCell ref="A1:C2"/>
  </mergeCells>
  <conditionalFormatting sqref="A4">
    <cfRule type="duplicateValues" dxfId="25" priority="11"/>
    <cfRule type="duplicateValues" dxfId="24" priority="12"/>
  </conditionalFormatting>
  <conditionalFormatting sqref="A5">
    <cfRule type="duplicateValues" dxfId="23" priority="9"/>
    <cfRule type="duplicateValues" dxfId="22" priority="10"/>
  </conditionalFormatting>
  <conditionalFormatting sqref="A6 A8 A10 A12 A14 A16 A18 A20 A22 A24 A26 A28 A30 A32 A34 A36 A38 A40 A42 A44 A46 A48 A50 A52 A54 A56 A58 A60 A62 A64 A66 A68 A70 A72 A74 A76">
    <cfRule type="duplicateValues" dxfId="3" priority="3"/>
    <cfRule type="duplicateValues" dxfId="2" priority="4"/>
  </conditionalFormatting>
  <conditionalFormatting sqref="A7 A9 A11 A13 A15 A17 A19 A21 A23 A25 A27 A29 A31 A33 A35 A37 A39 A41 A43 A45 A47 A49 A51 A53 A55 A57 A59 A61 A63 A65 A67 A69 A71 A73 A75 A77">
    <cfRule type="duplicateValues" dxfId="1" priority="1"/>
    <cfRule type="duplicateValues" dxfId="0" priority="2"/>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660C6-7FC2-4D24-BCD9-6EBFA234EF1F}">
  <dimension ref="A1:C77"/>
  <sheetViews>
    <sheetView tabSelected="1" workbookViewId="0">
      <selection sqref="A1:C2"/>
    </sheetView>
  </sheetViews>
  <sheetFormatPr baseColWidth="10" defaultColWidth="11.44140625" defaultRowHeight="14.4" x14ac:dyDescent="0.3"/>
  <cols>
    <col min="1" max="1" width="77.6640625" bestFit="1" customWidth="1"/>
    <col min="2" max="2" width="12" bestFit="1" customWidth="1"/>
  </cols>
  <sheetData>
    <row r="1" spans="1:3" x14ac:dyDescent="0.3">
      <c r="A1" s="25" t="s">
        <v>126</v>
      </c>
      <c r="B1" s="26"/>
      <c r="C1" s="27"/>
    </row>
    <row r="2" spans="1:3" x14ac:dyDescent="0.3">
      <c r="A2" s="28"/>
      <c r="B2" s="29"/>
      <c r="C2" s="30"/>
    </row>
    <row r="3" spans="1:3" x14ac:dyDescent="0.3">
      <c r="A3" s="18" t="s">
        <v>90</v>
      </c>
      <c r="B3" s="12" t="s">
        <v>123</v>
      </c>
      <c r="C3" s="17" t="s">
        <v>3</v>
      </c>
    </row>
    <row r="4" spans="1:3" x14ac:dyDescent="0.3">
      <c r="A4" s="3" t="s">
        <v>4</v>
      </c>
      <c r="B4" s="3">
        <v>110</v>
      </c>
      <c r="C4" s="4">
        <f>B4/B$77</f>
        <v>7.3741368907957365E-3</v>
      </c>
    </row>
    <row r="5" spans="1:3" x14ac:dyDescent="0.3">
      <c r="A5" s="8" t="s">
        <v>5</v>
      </c>
      <c r="B5" s="8">
        <v>138</v>
      </c>
      <c r="C5" s="15">
        <f t="shared" ref="C5:C68" si="0">B5/B$77</f>
        <v>9.2511899175437423E-3</v>
      </c>
    </row>
    <row r="6" spans="1:3" x14ac:dyDescent="0.3">
      <c r="A6" s="3" t="s">
        <v>6</v>
      </c>
      <c r="B6" s="3">
        <v>107</v>
      </c>
      <c r="C6" s="4">
        <f t="shared" si="0"/>
        <v>7.1730240665013071E-3</v>
      </c>
    </row>
    <row r="7" spans="1:3" x14ac:dyDescent="0.3">
      <c r="A7" s="8" t="s">
        <v>7</v>
      </c>
      <c r="B7" s="8">
        <v>176</v>
      </c>
      <c r="C7" s="15">
        <f t="shared" si="0"/>
        <v>1.1798619025273177E-2</v>
      </c>
    </row>
    <row r="8" spans="1:3" x14ac:dyDescent="0.3">
      <c r="A8" s="3" t="s">
        <v>124</v>
      </c>
      <c r="B8" s="3">
        <v>147</v>
      </c>
      <c r="C8" s="4">
        <f t="shared" si="0"/>
        <v>9.8545283904270288E-3</v>
      </c>
    </row>
    <row r="9" spans="1:3" x14ac:dyDescent="0.3">
      <c r="A9" s="8" t="s">
        <v>91</v>
      </c>
      <c r="B9" s="8">
        <v>32</v>
      </c>
      <c r="C9" s="15">
        <f t="shared" si="0"/>
        <v>2.145203459140578E-3</v>
      </c>
    </row>
    <row r="10" spans="1:3" x14ac:dyDescent="0.3">
      <c r="A10" s="3" t="s">
        <v>83</v>
      </c>
      <c r="B10" s="3">
        <v>22</v>
      </c>
      <c r="C10" s="4">
        <f t="shared" si="0"/>
        <v>1.4748273781591472E-3</v>
      </c>
    </row>
    <row r="11" spans="1:3" x14ac:dyDescent="0.3">
      <c r="A11" s="8" t="s">
        <v>8</v>
      </c>
      <c r="B11" s="8">
        <v>62</v>
      </c>
      <c r="C11" s="15">
        <f t="shared" si="0"/>
        <v>4.1563317020848695E-3</v>
      </c>
    </row>
    <row r="12" spans="1:3" x14ac:dyDescent="0.3">
      <c r="A12" s="3" t="s">
        <v>9</v>
      </c>
      <c r="B12" s="3">
        <v>637</v>
      </c>
      <c r="C12" s="4">
        <f t="shared" si="0"/>
        <v>4.2702956358517126E-2</v>
      </c>
    </row>
    <row r="13" spans="1:3" x14ac:dyDescent="0.3">
      <c r="A13" s="8" t="s">
        <v>101</v>
      </c>
      <c r="B13" s="8">
        <v>35</v>
      </c>
      <c r="C13" s="15">
        <f t="shared" si="0"/>
        <v>2.346316283435007E-3</v>
      </c>
    </row>
    <row r="14" spans="1:3" x14ac:dyDescent="0.3">
      <c r="A14" s="3" t="s">
        <v>102</v>
      </c>
      <c r="B14" s="3">
        <v>46</v>
      </c>
      <c r="C14" s="4">
        <f t="shared" si="0"/>
        <v>3.0837299725145805E-3</v>
      </c>
    </row>
    <row r="15" spans="1:3" x14ac:dyDescent="0.3">
      <c r="A15" s="8" t="s">
        <v>10</v>
      </c>
      <c r="B15" s="8">
        <v>289</v>
      </c>
      <c r="C15" s="15">
        <f t="shared" si="0"/>
        <v>1.9373868740363342E-2</v>
      </c>
    </row>
    <row r="16" spans="1:3" x14ac:dyDescent="0.3">
      <c r="A16" s="3" t="s">
        <v>11</v>
      </c>
      <c r="B16" s="3">
        <v>69</v>
      </c>
      <c r="C16" s="4">
        <f t="shared" si="0"/>
        <v>4.6255949587718712E-3</v>
      </c>
    </row>
    <row r="17" spans="1:3" x14ac:dyDescent="0.3">
      <c r="A17" s="8" t="s">
        <v>12</v>
      </c>
      <c r="B17" s="8">
        <v>121</v>
      </c>
      <c r="C17" s="15">
        <f t="shared" si="0"/>
        <v>8.1115505798753096E-3</v>
      </c>
    </row>
    <row r="18" spans="1:3" x14ac:dyDescent="0.3">
      <c r="A18" s="3" t="s">
        <v>103</v>
      </c>
      <c r="B18" s="3">
        <v>86</v>
      </c>
      <c r="C18" s="4">
        <f t="shared" si="0"/>
        <v>5.765234296440303E-3</v>
      </c>
    </row>
    <row r="19" spans="1:3" x14ac:dyDescent="0.3">
      <c r="A19" s="8" t="s">
        <v>14</v>
      </c>
      <c r="B19" s="8">
        <v>96</v>
      </c>
      <c r="C19" s="15">
        <f t="shared" si="0"/>
        <v>6.4356103774217332E-3</v>
      </c>
    </row>
    <row r="20" spans="1:3" x14ac:dyDescent="0.3">
      <c r="A20" s="3" t="s">
        <v>104</v>
      </c>
      <c r="B20" s="3">
        <v>587</v>
      </c>
      <c r="C20" s="4">
        <f t="shared" si="0"/>
        <v>3.9351075953609975E-2</v>
      </c>
    </row>
    <row r="21" spans="1:3" x14ac:dyDescent="0.3">
      <c r="A21" s="8" t="s">
        <v>92</v>
      </c>
      <c r="B21" s="8">
        <v>461</v>
      </c>
      <c r="C21" s="15">
        <f t="shared" si="0"/>
        <v>3.090433733324395E-2</v>
      </c>
    </row>
    <row r="22" spans="1:3" x14ac:dyDescent="0.3">
      <c r="A22" s="3" t="s">
        <v>117</v>
      </c>
      <c r="B22" s="3">
        <v>557</v>
      </c>
      <c r="C22" s="4">
        <f t="shared" si="0"/>
        <v>3.7339947710665684E-2</v>
      </c>
    </row>
    <row r="23" spans="1:3" x14ac:dyDescent="0.3">
      <c r="A23" s="8" t="s">
        <v>17</v>
      </c>
      <c r="B23" s="8">
        <v>75</v>
      </c>
      <c r="C23" s="15">
        <f t="shared" si="0"/>
        <v>5.0278206073607291E-3</v>
      </c>
    </row>
    <row r="24" spans="1:3" x14ac:dyDescent="0.3">
      <c r="A24" s="3" t="s">
        <v>118</v>
      </c>
      <c r="B24" s="3">
        <v>371</v>
      </c>
      <c r="C24" s="4">
        <f t="shared" si="0"/>
        <v>2.4870952604411075E-2</v>
      </c>
    </row>
    <row r="25" spans="1:3" x14ac:dyDescent="0.3">
      <c r="A25" s="8" t="s">
        <v>93</v>
      </c>
      <c r="B25" s="8">
        <v>125</v>
      </c>
      <c r="C25" s="15">
        <f t="shared" si="0"/>
        <v>8.3797010122678827E-3</v>
      </c>
    </row>
    <row r="26" spans="1:3" x14ac:dyDescent="0.3">
      <c r="A26" s="3" t="s">
        <v>19</v>
      </c>
      <c r="B26" s="3">
        <v>498</v>
      </c>
      <c r="C26" s="4">
        <f t="shared" si="0"/>
        <v>3.3384728832875243E-2</v>
      </c>
    </row>
    <row r="27" spans="1:3" x14ac:dyDescent="0.3">
      <c r="A27" s="8" t="s">
        <v>20</v>
      </c>
      <c r="B27" s="8">
        <v>93</v>
      </c>
      <c r="C27" s="15">
        <f t="shared" si="0"/>
        <v>6.2344975531273047E-3</v>
      </c>
    </row>
    <row r="28" spans="1:3" x14ac:dyDescent="0.3">
      <c r="A28" s="3" t="s">
        <v>21</v>
      </c>
      <c r="B28" s="3">
        <v>71</v>
      </c>
      <c r="C28" s="4">
        <f t="shared" si="0"/>
        <v>4.7596701749681568E-3</v>
      </c>
    </row>
    <row r="29" spans="1:3" x14ac:dyDescent="0.3">
      <c r="A29" s="8" t="s">
        <v>23</v>
      </c>
      <c r="B29" s="8">
        <v>1402</v>
      </c>
      <c r="C29" s="15">
        <f t="shared" si="0"/>
        <v>9.3986726553596564E-2</v>
      </c>
    </row>
    <row r="30" spans="1:3" x14ac:dyDescent="0.3">
      <c r="A30" s="3" t="s">
        <v>24</v>
      </c>
      <c r="B30" s="3">
        <v>171</v>
      </c>
      <c r="C30" s="4">
        <f t="shared" si="0"/>
        <v>1.1463430984782462E-2</v>
      </c>
    </row>
    <row r="31" spans="1:3" x14ac:dyDescent="0.3">
      <c r="A31" s="8" t="s">
        <v>25</v>
      </c>
      <c r="B31" s="8">
        <v>93</v>
      </c>
      <c r="C31" s="15">
        <f t="shared" si="0"/>
        <v>6.2344975531273047E-3</v>
      </c>
    </row>
    <row r="32" spans="1:3" x14ac:dyDescent="0.3">
      <c r="A32" s="3" t="s">
        <v>26</v>
      </c>
      <c r="B32" s="3">
        <v>66</v>
      </c>
      <c r="C32" s="4">
        <f t="shared" si="0"/>
        <v>4.4244821344774417E-3</v>
      </c>
    </row>
    <row r="33" spans="1:3" x14ac:dyDescent="0.3">
      <c r="A33" s="8" t="s">
        <v>106</v>
      </c>
      <c r="B33" s="8">
        <v>41</v>
      </c>
      <c r="C33" s="15">
        <f t="shared" si="0"/>
        <v>2.7485419320238654E-3</v>
      </c>
    </row>
    <row r="34" spans="1:3" x14ac:dyDescent="0.3">
      <c r="A34" s="3" t="s">
        <v>68</v>
      </c>
      <c r="B34" s="3">
        <v>0</v>
      </c>
      <c r="C34" s="4">
        <f t="shared" si="0"/>
        <v>0</v>
      </c>
    </row>
    <row r="35" spans="1:3" x14ac:dyDescent="0.3">
      <c r="A35" s="8" t="s">
        <v>97</v>
      </c>
      <c r="B35" s="8">
        <v>16</v>
      </c>
      <c r="C35" s="15">
        <f t="shared" si="0"/>
        <v>1.072601729570289E-3</v>
      </c>
    </row>
    <row r="36" spans="1:3" x14ac:dyDescent="0.3">
      <c r="A36" s="3" t="s">
        <v>70</v>
      </c>
      <c r="B36" s="3">
        <v>100</v>
      </c>
      <c r="C36" s="4">
        <f t="shared" si="0"/>
        <v>6.7037608098143055E-3</v>
      </c>
    </row>
    <row r="37" spans="1:3" x14ac:dyDescent="0.3">
      <c r="A37" s="8" t="s">
        <v>71</v>
      </c>
      <c r="B37" s="8">
        <v>13</v>
      </c>
      <c r="C37" s="15">
        <f t="shared" si="0"/>
        <v>8.7148890527585972E-4</v>
      </c>
    </row>
    <row r="38" spans="1:3" x14ac:dyDescent="0.3">
      <c r="A38" s="3" t="s">
        <v>73</v>
      </c>
      <c r="B38" s="3">
        <v>16</v>
      </c>
      <c r="C38" s="4">
        <f t="shared" si="0"/>
        <v>1.072601729570289E-3</v>
      </c>
    </row>
    <row r="39" spans="1:3" x14ac:dyDescent="0.3">
      <c r="A39" s="8" t="s">
        <v>74</v>
      </c>
      <c r="B39" s="8">
        <v>17</v>
      </c>
      <c r="C39" s="15">
        <f t="shared" si="0"/>
        <v>1.1396393376684321E-3</v>
      </c>
    </row>
    <row r="40" spans="1:3" x14ac:dyDescent="0.3">
      <c r="A40" s="3" t="s">
        <v>27</v>
      </c>
      <c r="B40" s="3">
        <v>156</v>
      </c>
      <c r="C40" s="4">
        <f t="shared" si="0"/>
        <v>1.0457866863310317E-2</v>
      </c>
    </row>
    <row r="41" spans="1:3" x14ac:dyDescent="0.3">
      <c r="A41" s="8" t="s">
        <v>108</v>
      </c>
      <c r="B41" s="8">
        <v>2072</v>
      </c>
      <c r="C41" s="15">
        <f t="shared" si="0"/>
        <v>0.13890192397935242</v>
      </c>
    </row>
    <row r="42" spans="1:3" x14ac:dyDescent="0.3">
      <c r="A42" s="3" t="s">
        <v>109</v>
      </c>
      <c r="B42" s="3">
        <v>432</v>
      </c>
      <c r="C42" s="4">
        <f t="shared" si="0"/>
        <v>2.89602466983978E-2</v>
      </c>
    </row>
    <row r="43" spans="1:3" x14ac:dyDescent="0.3">
      <c r="A43" s="8" t="s">
        <v>110</v>
      </c>
      <c r="B43" s="8">
        <v>244</v>
      </c>
      <c r="C43" s="15">
        <f t="shared" si="0"/>
        <v>1.6357176375946907E-2</v>
      </c>
    </row>
    <row r="44" spans="1:3" x14ac:dyDescent="0.3">
      <c r="A44" s="3" t="s">
        <v>119</v>
      </c>
      <c r="B44" s="3">
        <v>90</v>
      </c>
      <c r="C44" s="4">
        <f t="shared" si="0"/>
        <v>6.0333847288328753E-3</v>
      </c>
    </row>
    <row r="45" spans="1:3" x14ac:dyDescent="0.3">
      <c r="A45" s="8" t="s">
        <v>29</v>
      </c>
      <c r="B45" s="8">
        <v>75</v>
      </c>
      <c r="C45" s="15">
        <f t="shared" si="0"/>
        <v>5.0278206073607291E-3</v>
      </c>
    </row>
    <row r="46" spans="1:3" x14ac:dyDescent="0.3">
      <c r="A46" s="3" t="s">
        <v>30</v>
      </c>
      <c r="B46" s="3">
        <v>146</v>
      </c>
      <c r="C46" s="4">
        <f t="shared" si="0"/>
        <v>9.7874907823288868E-3</v>
      </c>
    </row>
    <row r="47" spans="1:3" x14ac:dyDescent="0.3">
      <c r="A47" s="8" t="s">
        <v>31</v>
      </c>
      <c r="B47" s="8">
        <v>139</v>
      </c>
      <c r="C47" s="15">
        <f t="shared" si="0"/>
        <v>9.3182275256418843E-3</v>
      </c>
    </row>
    <row r="48" spans="1:3" x14ac:dyDescent="0.3">
      <c r="A48" s="3" t="s">
        <v>32</v>
      </c>
      <c r="B48" s="3">
        <v>391</v>
      </c>
      <c r="C48" s="4">
        <f t="shared" si="0"/>
        <v>2.6211704766373935E-2</v>
      </c>
    </row>
    <row r="49" spans="1:3" x14ac:dyDescent="0.3">
      <c r="A49" s="8" t="s">
        <v>33</v>
      </c>
      <c r="B49" s="8">
        <v>412</v>
      </c>
      <c r="C49" s="15">
        <f t="shared" si="0"/>
        <v>2.761949453643494E-2</v>
      </c>
    </row>
    <row r="50" spans="1:3" x14ac:dyDescent="0.3">
      <c r="A50" s="3" t="s">
        <v>34</v>
      </c>
      <c r="B50" s="3">
        <v>100</v>
      </c>
      <c r="C50" s="4">
        <f t="shared" si="0"/>
        <v>6.7037608098143055E-3</v>
      </c>
    </row>
    <row r="51" spans="1:3" x14ac:dyDescent="0.3">
      <c r="A51" s="8" t="s">
        <v>35</v>
      </c>
      <c r="B51" s="8">
        <v>357</v>
      </c>
      <c r="C51" s="15">
        <f t="shared" si="0"/>
        <v>2.3932426091037073E-2</v>
      </c>
    </row>
    <row r="52" spans="1:3" x14ac:dyDescent="0.3">
      <c r="A52" s="3" t="s">
        <v>36</v>
      </c>
      <c r="B52" s="3">
        <v>185</v>
      </c>
      <c r="C52" s="4">
        <f t="shared" si="0"/>
        <v>1.2401957498156466E-2</v>
      </c>
    </row>
    <row r="53" spans="1:3" x14ac:dyDescent="0.3">
      <c r="A53" s="8" t="s">
        <v>37</v>
      </c>
      <c r="B53" s="8">
        <v>329</v>
      </c>
      <c r="C53" s="15">
        <f t="shared" si="0"/>
        <v>2.2055373064289067E-2</v>
      </c>
    </row>
    <row r="54" spans="1:3" x14ac:dyDescent="0.3">
      <c r="A54" s="3" t="s">
        <v>38</v>
      </c>
      <c r="B54" s="3">
        <v>208</v>
      </c>
      <c r="C54" s="4">
        <f t="shared" si="0"/>
        <v>1.3943822484413755E-2</v>
      </c>
    </row>
    <row r="55" spans="1:3" x14ac:dyDescent="0.3">
      <c r="A55" s="8" t="s">
        <v>111</v>
      </c>
      <c r="B55" s="8">
        <v>341</v>
      </c>
      <c r="C55" s="15">
        <f t="shared" si="0"/>
        <v>2.2859824361466784E-2</v>
      </c>
    </row>
    <row r="56" spans="1:3" x14ac:dyDescent="0.3">
      <c r="A56" s="3" t="s">
        <v>40</v>
      </c>
      <c r="B56" s="3">
        <v>69</v>
      </c>
      <c r="C56" s="4">
        <f t="shared" si="0"/>
        <v>4.6255949587718712E-3</v>
      </c>
    </row>
    <row r="57" spans="1:3" x14ac:dyDescent="0.3">
      <c r="A57" s="8" t="s">
        <v>112</v>
      </c>
      <c r="B57" s="8">
        <v>95</v>
      </c>
      <c r="C57" s="15">
        <f t="shared" si="0"/>
        <v>6.3685727693235904E-3</v>
      </c>
    </row>
    <row r="58" spans="1:3" x14ac:dyDescent="0.3">
      <c r="A58" s="3" t="s">
        <v>41</v>
      </c>
      <c r="B58" s="3">
        <v>61</v>
      </c>
      <c r="C58" s="4">
        <f t="shared" si="0"/>
        <v>4.0892940939867266E-3</v>
      </c>
    </row>
    <row r="59" spans="1:3" x14ac:dyDescent="0.3">
      <c r="A59" s="8" t="s">
        <v>120</v>
      </c>
      <c r="B59" s="8">
        <v>60</v>
      </c>
      <c r="C59" s="15">
        <f t="shared" si="0"/>
        <v>4.0222564858885838E-3</v>
      </c>
    </row>
    <row r="60" spans="1:3" x14ac:dyDescent="0.3">
      <c r="A60" s="3" t="s">
        <v>42</v>
      </c>
      <c r="B60" s="3">
        <v>336</v>
      </c>
      <c r="C60" s="4">
        <f t="shared" si="0"/>
        <v>2.2524636320976069E-2</v>
      </c>
    </row>
    <row r="61" spans="1:3" x14ac:dyDescent="0.3">
      <c r="A61" s="8" t="s">
        <v>86</v>
      </c>
      <c r="B61" s="8">
        <v>6</v>
      </c>
      <c r="C61" s="15">
        <f t="shared" si="0"/>
        <v>4.0222564858885833E-4</v>
      </c>
    </row>
    <row r="62" spans="1:3" x14ac:dyDescent="0.3">
      <c r="A62" s="3" t="s">
        <v>89</v>
      </c>
      <c r="B62" s="3">
        <v>4</v>
      </c>
      <c r="C62" s="4">
        <f t="shared" si="0"/>
        <v>2.6815043239257225E-4</v>
      </c>
    </row>
    <row r="63" spans="1:3" x14ac:dyDescent="0.3">
      <c r="A63" s="8" t="s">
        <v>113</v>
      </c>
      <c r="B63" s="8">
        <v>180</v>
      </c>
      <c r="C63" s="15">
        <f t="shared" si="0"/>
        <v>1.2066769457665751E-2</v>
      </c>
    </row>
    <row r="64" spans="1:3" x14ac:dyDescent="0.3">
      <c r="A64" s="3" t="s">
        <v>114</v>
      </c>
      <c r="B64" s="3">
        <v>53</v>
      </c>
      <c r="C64" s="4">
        <f t="shared" si="0"/>
        <v>3.5529932292015821E-3</v>
      </c>
    </row>
    <row r="65" spans="1:3" x14ac:dyDescent="0.3">
      <c r="A65" s="8" t="s">
        <v>43</v>
      </c>
      <c r="B65" s="8">
        <v>56</v>
      </c>
      <c r="C65" s="15">
        <f t="shared" si="0"/>
        <v>3.7541060534960111E-3</v>
      </c>
    </row>
    <row r="66" spans="1:3" x14ac:dyDescent="0.3">
      <c r="A66" s="3" t="s">
        <v>44</v>
      </c>
      <c r="B66" s="3">
        <v>70</v>
      </c>
      <c r="C66" s="4">
        <f t="shared" si="0"/>
        <v>4.692632566870014E-3</v>
      </c>
    </row>
    <row r="67" spans="1:3" x14ac:dyDescent="0.3">
      <c r="A67" s="8" t="s">
        <v>121</v>
      </c>
      <c r="B67" s="8">
        <v>62</v>
      </c>
      <c r="C67" s="15">
        <f t="shared" si="0"/>
        <v>4.1563317020848695E-3</v>
      </c>
    </row>
    <row r="68" spans="1:3" x14ac:dyDescent="0.3">
      <c r="A68" s="3" t="s">
        <v>115</v>
      </c>
      <c r="B68" s="3">
        <v>81</v>
      </c>
      <c r="C68" s="4">
        <f t="shared" si="0"/>
        <v>5.4300462559495879E-3</v>
      </c>
    </row>
    <row r="69" spans="1:3" x14ac:dyDescent="0.3">
      <c r="A69" s="8" t="s">
        <v>99</v>
      </c>
      <c r="B69" s="8">
        <v>31</v>
      </c>
      <c r="C69" s="15">
        <f t="shared" ref="C69:C76" si="1">B69/B$77</f>
        <v>2.0781658510424347E-3</v>
      </c>
    </row>
    <row r="70" spans="1:3" x14ac:dyDescent="0.3">
      <c r="A70" s="3" t="s">
        <v>80</v>
      </c>
      <c r="B70" s="3">
        <v>348</v>
      </c>
      <c r="C70" s="4">
        <f t="shared" si="1"/>
        <v>2.3329087618153783E-2</v>
      </c>
    </row>
    <row r="71" spans="1:3" x14ac:dyDescent="0.3">
      <c r="A71" s="8" t="s">
        <v>49</v>
      </c>
      <c r="B71" s="8">
        <v>115</v>
      </c>
      <c r="C71" s="15">
        <f t="shared" si="1"/>
        <v>7.7093249312864516E-3</v>
      </c>
    </row>
    <row r="72" spans="1:3" x14ac:dyDescent="0.3">
      <c r="A72" s="3" t="s">
        <v>50</v>
      </c>
      <c r="B72" s="3">
        <v>254</v>
      </c>
      <c r="C72" s="4">
        <f t="shared" si="1"/>
        <v>1.7027552456928337E-2</v>
      </c>
    </row>
    <row r="73" spans="1:3" x14ac:dyDescent="0.3">
      <c r="A73" s="8" t="s">
        <v>51</v>
      </c>
      <c r="B73" s="8">
        <v>71</v>
      </c>
      <c r="C73" s="15">
        <f t="shared" si="1"/>
        <v>4.7596701749681568E-3</v>
      </c>
    </row>
    <row r="74" spans="1:3" x14ac:dyDescent="0.3">
      <c r="A74" s="3" t="s">
        <v>52</v>
      </c>
      <c r="B74" s="3">
        <v>132</v>
      </c>
      <c r="C74" s="4">
        <f t="shared" si="1"/>
        <v>8.8489642689548835E-3</v>
      </c>
    </row>
    <row r="75" spans="1:3" x14ac:dyDescent="0.3">
      <c r="A75" s="8" t="s">
        <v>53</v>
      </c>
      <c r="B75" s="8">
        <v>64</v>
      </c>
      <c r="C75" s="15">
        <f t="shared" si="1"/>
        <v>4.2904069182811561E-3</v>
      </c>
    </row>
    <row r="76" spans="1:3" x14ac:dyDescent="0.3">
      <c r="A76" s="3" t="s">
        <v>54</v>
      </c>
      <c r="B76" s="3">
        <v>146</v>
      </c>
      <c r="C76" s="4">
        <f t="shared" si="1"/>
        <v>9.7874907823288868E-3</v>
      </c>
    </row>
    <row r="77" spans="1:3" x14ac:dyDescent="0.3">
      <c r="A77" s="19" t="s">
        <v>64</v>
      </c>
      <c r="B77" s="19">
        <f>SUM(B4:B76)</f>
        <v>14917</v>
      </c>
      <c r="C77" s="20">
        <f>SUM(C4:C76)</f>
        <v>1</v>
      </c>
    </row>
  </sheetData>
  <mergeCells count="1">
    <mergeCell ref="A1:C2"/>
  </mergeCells>
  <conditionalFormatting sqref="A4">
    <cfRule type="duplicateValues" dxfId="17" priority="11"/>
    <cfRule type="duplicateValues" dxfId="16" priority="12"/>
  </conditionalFormatting>
  <conditionalFormatting sqref="A5">
    <cfRule type="duplicateValues" dxfId="15" priority="9"/>
    <cfRule type="duplicateValues" dxfId="14" priority="10"/>
  </conditionalFormatting>
  <conditionalFormatting sqref="A6 A8 A10 A12 A14 A16 A18 A20 A22 A24 A26 A28 A30 A32 A34 A36 A38 A40 A42 A44 A46 A48 A50 A52 A54 A56 A58 A60 A62 A64 A66 A68 A70 A72 A74 A76">
    <cfRule type="duplicateValues" dxfId="13" priority="3"/>
    <cfRule type="duplicateValues" dxfId="12" priority="4"/>
  </conditionalFormatting>
  <conditionalFormatting sqref="A7 A9 A11 A13 A15 A17 A19 A21 A23 A25 A27 A29 A31 A33 A35 A37 A39 A41 A43 A45 A47 A49 A51 A53 A55 A57 A59 A61 A63 A65 A67 A69 A71 A73 A75">
    <cfRule type="duplicateValues" dxfId="11" priority="1"/>
    <cfRule type="duplicateValues" dxfId="10" priority="2"/>
  </conditionalFormatting>
  <conditionalFormatting sqref="A77">
    <cfRule type="duplicateValues" dxfId="9" priority="5"/>
    <cfRule type="duplicateValues" dxfId="8" priority="6"/>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6C768-CD28-44B5-862D-13931D3B7DCC}">
  <dimension ref="A1:C55"/>
  <sheetViews>
    <sheetView workbookViewId="0">
      <selection sqref="A1:C2"/>
    </sheetView>
  </sheetViews>
  <sheetFormatPr baseColWidth="10" defaultColWidth="11.44140625" defaultRowHeight="14.4" x14ac:dyDescent="0.3"/>
  <cols>
    <col min="1" max="1" width="75" bestFit="1" customWidth="1"/>
    <col min="2" max="2" width="10.6640625" bestFit="1" customWidth="1"/>
    <col min="3" max="3" width="7.109375" bestFit="1" customWidth="1"/>
  </cols>
  <sheetData>
    <row r="1" spans="1:3" x14ac:dyDescent="0.3">
      <c r="A1" s="21" t="s">
        <v>56</v>
      </c>
      <c r="B1" s="21"/>
      <c r="C1" s="21"/>
    </row>
    <row r="2" spans="1:3" x14ac:dyDescent="0.3">
      <c r="A2" s="21"/>
      <c r="B2" s="21"/>
      <c r="C2" s="21"/>
    </row>
    <row r="3" spans="1:3" x14ac:dyDescent="0.3">
      <c r="A3" s="1" t="s">
        <v>1</v>
      </c>
      <c r="B3" s="1" t="s">
        <v>2</v>
      </c>
      <c r="C3" s="2" t="s">
        <v>3</v>
      </c>
    </row>
    <row r="4" spans="1:3" x14ac:dyDescent="0.3">
      <c r="A4" s="3" t="s">
        <v>4</v>
      </c>
      <c r="B4" s="3">
        <v>25</v>
      </c>
      <c r="C4" s="4">
        <f>B4/B$55</f>
        <v>5.4442508710801397E-3</v>
      </c>
    </row>
    <row r="5" spans="1:3" x14ac:dyDescent="0.3">
      <c r="A5" s="8" t="s">
        <v>5</v>
      </c>
      <c r="B5" s="8">
        <v>168</v>
      </c>
      <c r="C5" s="15">
        <f t="shared" ref="C5:C54" si="0">B5/B$55</f>
        <v>3.6585365853658534E-2</v>
      </c>
    </row>
    <row r="6" spans="1:3" x14ac:dyDescent="0.3">
      <c r="A6" s="3" t="s">
        <v>6</v>
      </c>
      <c r="B6" s="3">
        <v>165</v>
      </c>
      <c r="C6" s="4">
        <f t="shared" si="0"/>
        <v>3.5932055749128923E-2</v>
      </c>
    </row>
    <row r="7" spans="1:3" x14ac:dyDescent="0.3">
      <c r="A7" s="8" t="s">
        <v>7</v>
      </c>
      <c r="B7" s="8">
        <v>66</v>
      </c>
      <c r="C7" s="15">
        <f t="shared" si="0"/>
        <v>1.4372822299651568E-2</v>
      </c>
    </row>
    <row r="8" spans="1:3" x14ac:dyDescent="0.3">
      <c r="A8" s="3" t="s">
        <v>8</v>
      </c>
      <c r="B8" s="3">
        <v>16</v>
      </c>
      <c r="C8" s="4">
        <f t="shared" si="0"/>
        <v>3.4843205574912892E-3</v>
      </c>
    </row>
    <row r="9" spans="1:3" x14ac:dyDescent="0.3">
      <c r="A9" s="8" t="s">
        <v>9</v>
      </c>
      <c r="B9" s="8">
        <v>151</v>
      </c>
      <c r="C9" s="15">
        <f t="shared" si="0"/>
        <v>3.2883275261324042E-2</v>
      </c>
    </row>
    <row r="10" spans="1:3" x14ac:dyDescent="0.3">
      <c r="A10" s="3" t="s">
        <v>10</v>
      </c>
      <c r="B10" s="3">
        <v>40</v>
      </c>
      <c r="C10" s="4">
        <f t="shared" si="0"/>
        <v>8.7108013937282226E-3</v>
      </c>
    </row>
    <row r="11" spans="1:3" x14ac:dyDescent="0.3">
      <c r="A11" s="8" t="s">
        <v>11</v>
      </c>
      <c r="B11" s="8">
        <v>23</v>
      </c>
      <c r="C11" s="15">
        <f t="shared" si="0"/>
        <v>5.0087108013937278E-3</v>
      </c>
    </row>
    <row r="12" spans="1:3" x14ac:dyDescent="0.3">
      <c r="A12" s="3" t="s">
        <v>12</v>
      </c>
      <c r="B12" s="3">
        <v>51</v>
      </c>
      <c r="C12" s="4">
        <f t="shared" si="0"/>
        <v>1.1106271777003485E-2</v>
      </c>
    </row>
    <row r="13" spans="1:3" x14ac:dyDescent="0.3">
      <c r="A13" s="8" t="s">
        <v>13</v>
      </c>
      <c r="B13" s="8">
        <v>19</v>
      </c>
      <c r="C13" s="15">
        <f t="shared" si="0"/>
        <v>4.1376306620209058E-3</v>
      </c>
    </row>
    <row r="14" spans="1:3" x14ac:dyDescent="0.3">
      <c r="A14" s="3" t="s">
        <v>14</v>
      </c>
      <c r="B14" s="3">
        <v>44</v>
      </c>
      <c r="C14" s="4">
        <f t="shared" si="0"/>
        <v>9.5818815331010446E-3</v>
      </c>
    </row>
    <row r="15" spans="1:3" x14ac:dyDescent="0.3">
      <c r="A15" s="8" t="s">
        <v>15</v>
      </c>
      <c r="B15" s="8">
        <v>123</v>
      </c>
      <c r="C15" s="15">
        <f t="shared" si="0"/>
        <v>2.6785714285714284E-2</v>
      </c>
    </row>
    <row r="16" spans="1:3" x14ac:dyDescent="0.3">
      <c r="A16" s="3" t="s">
        <v>16</v>
      </c>
      <c r="B16" s="3">
        <v>182</v>
      </c>
      <c r="C16" s="4">
        <f t="shared" si="0"/>
        <v>3.9634146341463415E-2</v>
      </c>
    </row>
    <row r="17" spans="1:3" x14ac:dyDescent="0.3">
      <c r="A17" s="8" t="s">
        <v>17</v>
      </c>
      <c r="B17" s="8">
        <v>21</v>
      </c>
      <c r="C17" s="15">
        <f t="shared" si="0"/>
        <v>4.5731707317073168E-3</v>
      </c>
    </row>
    <row r="18" spans="1:3" x14ac:dyDescent="0.3">
      <c r="A18" s="3" t="s">
        <v>18</v>
      </c>
      <c r="B18" s="3">
        <v>220</v>
      </c>
      <c r="C18" s="4">
        <f t="shared" si="0"/>
        <v>4.7909407665505228E-2</v>
      </c>
    </row>
    <row r="19" spans="1:3" x14ac:dyDescent="0.3">
      <c r="A19" s="8" t="s">
        <v>19</v>
      </c>
      <c r="B19" s="8">
        <v>205</v>
      </c>
      <c r="C19" s="15">
        <f t="shared" si="0"/>
        <v>4.4642857142857144E-2</v>
      </c>
    </row>
    <row r="20" spans="1:3" x14ac:dyDescent="0.3">
      <c r="A20" s="3" t="s">
        <v>20</v>
      </c>
      <c r="B20" s="3">
        <v>29</v>
      </c>
      <c r="C20" s="4">
        <f t="shared" si="0"/>
        <v>6.3153310104529618E-3</v>
      </c>
    </row>
    <row r="21" spans="1:3" x14ac:dyDescent="0.3">
      <c r="A21" s="8" t="s">
        <v>21</v>
      </c>
      <c r="B21" s="8">
        <v>35</v>
      </c>
      <c r="C21" s="15">
        <f t="shared" si="0"/>
        <v>7.621951219512195E-3</v>
      </c>
    </row>
    <row r="22" spans="1:3" x14ac:dyDescent="0.3">
      <c r="A22" s="3" t="s">
        <v>22</v>
      </c>
      <c r="B22" s="3">
        <v>28</v>
      </c>
      <c r="C22" s="4">
        <f t="shared" si="0"/>
        <v>6.0975609756097563E-3</v>
      </c>
    </row>
    <row r="23" spans="1:3" x14ac:dyDescent="0.3">
      <c r="A23" s="8" t="s">
        <v>23</v>
      </c>
      <c r="B23" s="8">
        <v>1102</v>
      </c>
      <c r="C23" s="15">
        <f t="shared" si="0"/>
        <v>0.23998257839721254</v>
      </c>
    </row>
    <row r="24" spans="1:3" x14ac:dyDescent="0.3">
      <c r="A24" s="3" t="s">
        <v>24</v>
      </c>
      <c r="B24" s="3">
        <v>24</v>
      </c>
      <c r="C24" s="4">
        <f t="shared" si="0"/>
        <v>5.2264808362369342E-3</v>
      </c>
    </row>
    <row r="25" spans="1:3" x14ac:dyDescent="0.3">
      <c r="A25" s="8" t="s">
        <v>25</v>
      </c>
      <c r="B25" s="8">
        <v>52</v>
      </c>
      <c r="C25" s="15">
        <f t="shared" si="0"/>
        <v>1.1324041811846691E-2</v>
      </c>
    </row>
    <row r="26" spans="1:3" x14ac:dyDescent="0.3">
      <c r="A26" s="3" t="s">
        <v>26</v>
      </c>
      <c r="B26" s="3">
        <v>28</v>
      </c>
      <c r="C26" s="4">
        <f t="shared" si="0"/>
        <v>6.0975609756097563E-3</v>
      </c>
    </row>
    <row r="27" spans="1:3" x14ac:dyDescent="0.3">
      <c r="A27" s="8" t="s">
        <v>27</v>
      </c>
      <c r="B27" s="8">
        <v>28</v>
      </c>
      <c r="C27" s="15">
        <f t="shared" si="0"/>
        <v>6.0975609756097563E-3</v>
      </c>
    </row>
    <row r="28" spans="1:3" x14ac:dyDescent="0.3">
      <c r="A28" s="3" t="s">
        <v>28</v>
      </c>
      <c r="B28" s="3">
        <v>34</v>
      </c>
      <c r="C28" s="4">
        <f t="shared" si="0"/>
        <v>7.4041811846689894E-3</v>
      </c>
    </row>
    <row r="29" spans="1:3" x14ac:dyDescent="0.3">
      <c r="A29" s="8" t="s">
        <v>29</v>
      </c>
      <c r="B29" s="8">
        <v>20</v>
      </c>
      <c r="C29" s="15">
        <f t="shared" si="0"/>
        <v>4.3554006968641113E-3</v>
      </c>
    </row>
    <row r="30" spans="1:3" x14ac:dyDescent="0.3">
      <c r="A30" s="3" t="s">
        <v>30</v>
      </c>
      <c r="B30" s="3">
        <v>31</v>
      </c>
      <c r="C30" s="4">
        <f t="shared" si="0"/>
        <v>6.7508710801393729E-3</v>
      </c>
    </row>
    <row r="31" spans="1:3" x14ac:dyDescent="0.3">
      <c r="A31" s="8" t="s">
        <v>31</v>
      </c>
      <c r="B31" s="8">
        <v>20</v>
      </c>
      <c r="C31" s="15">
        <f t="shared" si="0"/>
        <v>4.3554006968641113E-3</v>
      </c>
    </row>
    <row r="32" spans="1:3" x14ac:dyDescent="0.3">
      <c r="A32" s="3" t="s">
        <v>32</v>
      </c>
      <c r="B32" s="3">
        <v>126</v>
      </c>
      <c r="C32" s="4">
        <f t="shared" si="0"/>
        <v>2.7439024390243903E-2</v>
      </c>
    </row>
    <row r="33" spans="1:3" x14ac:dyDescent="0.3">
      <c r="A33" s="8" t="s">
        <v>33</v>
      </c>
      <c r="B33" s="8">
        <v>72</v>
      </c>
      <c r="C33" s="15">
        <f t="shared" si="0"/>
        <v>1.5679442508710801E-2</v>
      </c>
    </row>
    <row r="34" spans="1:3" x14ac:dyDescent="0.3">
      <c r="A34" s="3" t="s">
        <v>34</v>
      </c>
      <c r="B34" s="3">
        <v>22</v>
      </c>
      <c r="C34" s="4">
        <f t="shared" si="0"/>
        <v>4.7909407665505223E-3</v>
      </c>
    </row>
    <row r="35" spans="1:3" x14ac:dyDescent="0.3">
      <c r="A35" s="8" t="s">
        <v>35</v>
      </c>
      <c r="B35" s="8">
        <v>72</v>
      </c>
      <c r="C35" s="15">
        <f t="shared" si="0"/>
        <v>1.5679442508710801E-2</v>
      </c>
    </row>
    <row r="36" spans="1:3" x14ac:dyDescent="0.3">
      <c r="A36" s="3" t="s">
        <v>36</v>
      </c>
      <c r="B36" s="3">
        <v>46</v>
      </c>
      <c r="C36" s="4">
        <f t="shared" si="0"/>
        <v>1.0017421602787456E-2</v>
      </c>
    </row>
    <row r="37" spans="1:3" x14ac:dyDescent="0.3">
      <c r="A37" s="8" t="s">
        <v>37</v>
      </c>
      <c r="B37" s="8">
        <v>27</v>
      </c>
      <c r="C37" s="15">
        <f t="shared" si="0"/>
        <v>5.8797909407665508E-3</v>
      </c>
    </row>
    <row r="38" spans="1:3" x14ac:dyDescent="0.3">
      <c r="A38" s="3" t="s">
        <v>38</v>
      </c>
      <c r="B38" s="3">
        <v>58</v>
      </c>
      <c r="C38" s="4">
        <f t="shared" si="0"/>
        <v>1.2630662020905924E-2</v>
      </c>
    </row>
    <row r="39" spans="1:3" x14ac:dyDescent="0.3">
      <c r="A39" s="8" t="s">
        <v>39</v>
      </c>
      <c r="B39" s="8">
        <v>64</v>
      </c>
      <c r="C39" s="15">
        <f t="shared" si="0"/>
        <v>1.3937282229965157E-2</v>
      </c>
    </row>
    <row r="40" spans="1:3" x14ac:dyDescent="0.3">
      <c r="A40" s="3" t="s">
        <v>40</v>
      </c>
      <c r="B40" s="3">
        <v>19</v>
      </c>
      <c r="C40" s="4">
        <f t="shared" si="0"/>
        <v>4.1376306620209058E-3</v>
      </c>
    </row>
    <row r="41" spans="1:3" x14ac:dyDescent="0.3">
      <c r="A41" s="8" t="s">
        <v>41</v>
      </c>
      <c r="B41" s="8">
        <v>17</v>
      </c>
      <c r="C41" s="15">
        <f t="shared" si="0"/>
        <v>3.7020905923344947E-3</v>
      </c>
    </row>
    <row r="42" spans="1:3" x14ac:dyDescent="0.3">
      <c r="A42" s="3" t="s">
        <v>42</v>
      </c>
      <c r="B42" s="3">
        <v>153</v>
      </c>
      <c r="C42" s="4">
        <f t="shared" si="0"/>
        <v>3.331881533101045E-2</v>
      </c>
    </row>
    <row r="43" spans="1:3" x14ac:dyDescent="0.3">
      <c r="A43" s="8" t="s">
        <v>43</v>
      </c>
      <c r="B43" s="8">
        <v>22</v>
      </c>
      <c r="C43" s="15">
        <f t="shared" si="0"/>
        <v>4.7909407665505223E-3</v>
      </c>
    </row>
    <row r="44" spans="1:3" x14ac:dyDescent="0.3">
      <c r="A44" s="3" t="s">
        <v>44</v>
      </c>
      <c r="B44" s="3">
        <v>43</v>
      </c>
      <c r="C44" s="4">
        <f t="shared" si="0"/>
        <v>9.3641114982578391E-3</v>
      </c>
    </row>
    <row r="45" spans="1:3" x14ac:dyDescent="0.3">
      <c r="A45" s="8" t="s">
        <v>45</v>
      </c>
      <c r="B45" s="8">
        <v>19</v>
      </c>
      <c r="C45" s="15">
        <f t="shared" si="0"/>
        <v>4.1376306620209058E-3</v>
      </c>
    </row>
    <row r="46" spans="1:3" x14ac:dyDescent="0.3">
      <c r="A46" s="3" t="s">
        <v>46</v>
      </c>
      <c r="B46" s="3">
        <v>12</v>
      </c>
      <c r="C46" s="4">
        <f t="shared" si="0"/>
        <v>2.6132404181184671E-3</v>
      </c>
    </row>
    <row r="47" spans="1:3" x14ac:dyDescent="0.3">
      <c r="A47" s="8" t="s">
        <v>47</v>
      </c>
      <c r="B47" s="8">
        <v>27</v>
      </c>
      <c r="C47" s="15">
        <f t="shared" si="0"/>
        <v>5.8797909407665508E-3</v>
      </c>
    </row>
    <row r="48" spans="1:3" x14ac:dyDescent="0.3">
      <c r="A48" s="3" t="s">
        <v>48</v>
      </c>
      <c r="B48" s="3">
        <v>655</v>
      </c>
      <c r="C48" s="4">
        <f t="shared" si="0"/>
        <v>0.14263937282229966</v>
      </c>
    </row>
    <row r="49" spans="1:3" x14ac:dyDescent="0.3">
      <c r="A49" s="8" t="s">
        <v>49</v>
      </c>
      <c r="B49" s="8">
        <v>30</v>
      </c>
      <c r="C49" s="15">
        <f t="shared" si="0"/>
        <v>6.5331010452961674E-3</v>
      </c>
    </row>
    <row r="50" spans="1:3" x14ac:dyDescent="0.3">
      <c r="A50" s="3" t="s">
        <v>50</v>
      </c>
      <c r="B50" s="3">
        <v>35</v>
      </c>
      <c r="C50" s="4">
        <f t="shared" si="0"/>
        <v>7.621951219512195E-3</v>
      </c>
    </row>
    <row r="51" spans="1:3" x14ac:dyDescent="0.3">
      <c r="A51" s="8" t="s">
        <v>51</v>
      </c>
      <c r="B51" s="8">
        <v>19</v>
      </c>
      <c r="C51" s="15">
        <f t="shared" si="0"/>
        <v>4.1376306620209058E-3</v>
      </c>
    </row>
    <row r="52" spans="1:3" x14ac:dyDescent="0.3">
      <c r="A52" s="3" t="s">
        <v>52</v>
      </c>
      <c r="B52" s="3">
        <v>49</v>
      </c>
      <c r="C52" s="4">
        <f t="shared" si="0"/>
        <v>1.0670731707317074E-2</v>
      </c>
    </row>
    <row r="53" spans="1:3" x14ac:dyDescent="0.3">
      <c r="A53" s="8" t="s">
        <v>53</v>
      </c>
      <c r="B53" s="8">
        <v>22</v>
      </c>
      <c r="C53" s="15">
        <f t="shared" si="0"/>
        <v>4.7909407665505223E-3</v>
      </c>
    </row>
    <row r="54" spans="1:3" x14ac:dyDescent="0.3">
      <c r="A54" s="3" t="s">
        <v>54</v>
      </c>
      <c r="B54" s="3">
        <v>33</v>
      </c>
      <c r="C54" s="4">
        <f t="shared" si="0"/>
        <v>7.1864111498257839E-3</v>
      </c>
    </row>
    <row r="55" spans="1:3" x14ac:dyDescent="0.3">
      <c r="A55" s="19" t="s">
        <v>55</v>
      </c>
      <c r="B55" s="19">
        <f>SUM(B4:B54)</f>
        <v>4592</v>
      </c>
      <c r="C55" s="50">
        <f>SUM(C4:C54)</f>
        <v>0.99999999999999978</v>
      </c>
    </row>
  </sheetData>
  <mergeCells count="1">
    <mergeCell ref="A1: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6A813-5FC9-4347-ABB1-0790452284EE}">
  <dimension ref="A1:E55"/>
  <sheetViews>
    <sheetView workbookViewId="0">
      <selection sqref="A1:C2"/>
    </sheetView>
  </sheetViews>
  <sheetFormatPr baseColWidth="10" defaultColWidth="11.44140625" defaultRowHeight="14.4" x14ac:dyDescent="0.3"/>
  <cols>
    <col min="1" max="1" width="75" bestFit="1" customWidth="1"/>
    <col min="2" max="2" width="10.6640625" bestFit="1" customWidth="1"/>
  </cols>
  <sheetData>
    <row r="1" spans="1:5" x14ac:dyDescent="0.3">
      <c r="A1" s="21" t="s">
        <v>57</v>
      </c>
      <c r="B1" s="21"/>
      <c r="C1" s="21"/>
    </row>
    <row r="2" spans="1:5" x14ac:dyDescent="0.3">
      <c r="A2" s="21"/>
      <c r="B2" s="21"/>
      <c r="C2" s="21"/>
    </row>
    <row r="3" spans="1:5" x14ac:dyDescent="0.3">
      <c r="A3" s="1" t="s">
        <v>1</v>
      </c>
      <c r="B3" s="1" t="s">
        <v>2</v>
      </c>
      <c r="C3" s="2" t="s">
        <v>3</v>
      </c>
    </row>
    <row r="4" spans="1:5" x14ac:dyDescent="0.3">
      <c r="A4" s="3" t="s">
        <v>4</v>
      </c>
      <c r="B4" s="3">
        <v>40</v>
      </c>
      <c r="C4" s="4">
        <f>B4/B$55</f>
        <v>6.7556156054720488E-3</v>
      </c>
    </row>
    <row r="5" spans="1:5" x14ac:dyDescent="0.3">
      <c r="A5" s="8" t="s">
        <v>5</v>
      </c>
      <c r="B5" s="8">
        <v>213</v>
      </c>
      <c r="C5" s="15">
        <f t="shared" ref="C5:C54" si="0">B5/B$55</f>
        <v>3.5973653099138657E-2</v>
      </c>
    </row>
    <row r="6" spans="1:5" x14ac:dyDescent="0.3">
      <c r="A6" s="3" t="s">
        <v>6</v>
      </c>
      <c r="B6" s="3">
        <v>97</v>
      </c>
      <c r="C6" s="4">
        <f t="shared" si="0"/>
        <v>1.6382367843269716E-2</v>
      </c>
    </row>
    <row r="7" spans="1:5" x14ac:dyDescent="0.3">
      <c r="A7" s="8" t="s">
        <v>7</v>
      </c>
      <c r="B7" s="8">
        <v>154</v>
      </c>
      <c r="C7" s="15">
        <f t="shared" si="0"/>
        <v>2.6009120081067386E-2</v>
      </c>
    </row>
    <row r="8" spans="1:5" x14ac:dyDescent="0.3">
      <c r="A8" s="3" t="s">
        <v>8</v>
      </c>
      <c r="B8" s="3">
        <v>20</v>
      </c>
      <c r="C8" s="4">
        <f t="shared" si="0"/>
        <v>3.3778078027360244E-3</v>
      </c>
    </row>
    <row r="9" spans="1:5" x14ac:dyDescent="0.3">
      <c r="A9" s="8" t="s">
        <v>9</v>
      </c>
      <c r="B9" s="8">
        <v>389</v>
      </c>
      <c r="C9" s="15">
        <f t="shared" si="0"/>
        <v>6.5698361763215668E-2</v>
      </c>
    </row>
    <row r="10" spans="1:5" x14ac:dyDescent="0.3">
      <c r="A10" s="3" t="s">
        <v>10</v>
      </c>
      <c r="B10" s="3">
        <v>62</v>
      </c>
      <c r="C10" s="4">
        <f t="shared" si="0"/>
        <v>1.0471204188481676E-2</v>
      </c>
    </row>
    <row r="11" spans="1:5" x14ac:dyDescent="0.3">
      <c r="A11" s="8" t="s">
        <v>11</v>
      </c>
      <c r="B11" s="8">
        <v>22</v>
      </c>
      <c r="C11" s="15">
        <f t="shared" si="0"/>
        <v>3.7155885830096268E-3</v>
      </c>
    </row>
    <row r="12" spans="1:5" x14ac:dyDescent="0.3">
      <c r="A12" s="3" t="s">
        <v>12</v>
      </c>
      <c r="B12" s="3">
        <v>50</v>
      </c>
      <c r="C12" s="4">
        <f t="shared" si="0"/>
        <v>8.4445195068400605E-3</v>
      </c>
      <c r="E12" t="s">
        <v>58</v>
      </c>
    </row>
    <row r="13" spans="1:5" x14ac:dyDescent="0.3">
      <c r="A13" s="8" t="s">
        <v>13</v>
      </c>
      <c r="B13" s="8">
        <v>41</v>
      </c>
      <c r="C13" s="15">
        <f t="shared" si="0"/>
        <v>6.9245059956088498E-3</v>
      </c>
    </row>
    <row r="14" spans="1:5" x14ac:dyDescent="0.3">
      <c r="A14" s="3" t="s">
        <v>14</v>
      </c>
      <c r="B14" s="3">
        <v>53</v>
      </c>
      <c r="C14" s="4">
        <f t="shared" si="0"/>
        <v>8.9511906772504653E-3</v>
      </c>
    </row>
    <row r="15" spans="1:5" x14ac:dyDescent="0.3">
      <c r="A15" s="8" t="s">
        <v>15</v>
      </c>
      <c r="B15" s="8">
        <v>182</v>
      </c>
      <c r="C15" s="15">
        <f t="shared" si="0"/>
        <v>3.0738051004897821E-2</v>
      </c>
    </row>
    <row r="16" spans="1:5" x14ac:dyDescent="0.3">
      <c r="A16" s="3" t="s">
        <v>16</v>
      </c>
      <c r="B16" s="3">
        <v>243</v>
      </c>
      <c r="C16" s="4">
        <f t="shared" si="0"/>
        <v>4.1040364803242697E-2</v>
      </c>
    </row>
    <row r="17" spans="1:3" x14ac:dyDescent="0.3">
      <c r="A17" s="8" t="s">
        <v>17</v>
      </c>
      <c r="B17" s="8">
        <v>27</v>
      </c>
      <c r="C17" s="15">
        <f t="shared" si="0"/>
        <v>4.5600405336936331E-3</v>
      </c>
    </row>
    <row r="18" spans="1:3" x14ac:dyDescent="0.3">
      <c r="A18" s="3" t="s">
        <v>18</v>
      </c>
      <c r="B18" s="3">
        <v>90</v>
      </c>
      <c r="C18" s="4">
        <f t="shared" si="0"/>
        <v>1.5200135112312109E-2</v>
      </c>
    </row>
    <row r="19" spans="1:3" x14ac:dyDescent="0.3">
      <c r="A19" s="8" t="s">
        <v>19</v>
      </c>
      <c r="B19" s="8">
        <v>330</v>
      </c>
      <c r="C19" s="15">
        <f t="shared" si="0"/>
        <v>5.5733828745144404E-2</v>
      </c>
    </row>
    <row r="20" spans="1:3" x14ac:dyDescent="0.3">
      <c r="A20" s="3" t="s">
        <v>20</v>
      </c>
      <c r="B20" s="3">
        <v>39</v>
      </c>
      <c r="C20" s="4">
        <f t="shared" si="0"/>
        <v>6.5867252153352478E-3</v>
      </c>
    </row>
    <row r="21" spans="1:3" x14ac:dyDescent="0.3">
      <c r="A21" s="8" t="s">
        <v>21</v>
      </c>
      <c r="B21" s="8">
        <v>42</v>
      </c>
      <c r="C21" s="15">
        <f t="shared" si="0"/>
        <v>7.0933963857456508E-3</v>
      </c>
    </row>
    <row r="22" spans="1:3" x14ac:dyDescent="0.3">
      <c r="A22" s="3" t="s">
        <v>22</v>
      </c>
      <c r="B22" s="3">
        <v>49</v>
      </c>
      <c r="C22" s="4">
        <f t="shared" si="0"/>
        <v>8.2756291167032595E-3</v>
      </c>
    </row>
    <row r="23" spans="1:3" x14ac:dyDescent="0.3">
      <c r="A23" s="8" t="s">
        <v>23</v>
      </c>
      <c r="B23" s="8">
        <v>1549</v>
      </c>
      <c r="C23" s="15">
        <f t="shared" si="0"/>
        <v>0.26161121432190509</v>
      </c>
    </row>
    <row r="24" spans="1:3" x14ac:dyDescent="0.3">
      <c r="A24" s="3" t="s">
        <v>24</v>
      </c>
      <c r="B24" s="3">
        <v>29</v>
      </c>
      <c r="C24" s="4">
        <f t="shared" si="0"/>
        <v>4.8978213139672351E-3</v>
      </c>
    </row>
    <row r="25" spans="1:3" x14ac:dyDescent="0.3">
      <c r="A25" s="8" t="s">
        <v>25</v>
      </c>
      <c r="B25" s="8">
        <v>45</v>
      </c>
      <c r="C25" s="15">
        <f t="shared" si="0"/>
        <v>7.6000675561560547E-3</v>
      </c>
    </row>
    <row r="26" spans="1:3" x14ac:dyDescent="0.3">
      <c r="A26" s="3" t="s">
        <v>26</v>
      </c>
      <c r="B26" s="3">
        <v>35</v>
      </c>
      <c r="C26" s="4">
        <f t="shared" si="0"/>
        <v>5.9111636547880429E-3</v>
      </c>
    </row>
    <row r="27" spans="1:3" x14ac:dyDescent="0.3">
      <c r="A27" s="8" t="s">
        <v>27</v>
      </c>
      <c r="B27" s="8">
        <v>92</v>
      </c>
      <c r="C27" s="15">
        <f t="shared" si="0"/>
        <v>1.5537915892585711E-2</v>
      </c>
    </row>
    <row r="28" spans="1:3" x14ac:dyDescent="0.3">
      <c r="A28" s="3" t="s">
        <v>28</v>
      </c>
      <c r="B28" s="3">
        <v>34</v>
      </c>
      <c r="C28" s="4">
        <f t="shared" si="0"/>
        <v>5.742273264651241E-3</v>
      </c>
    </row>
    <row r="29" spans="1:3" x14ac:dyDescent="0.3">
      <c r="A29" s="8" t="s">
        <v>29</v>
      </c>
      <c r="B29" s="8">
        <v>23</v>
      </c>
      <c r="C29" s="15">
        <f t="shared" si="0"/>
        <v>3.8844789731464278E-3</v>
      </c>
    </row>
    <row r="30" spans="1:3" x14ac:dyDescent="0.3">
      <c r="A30" s="3" t="s">
        <v>30</v>
      </c>
      <c r="B30" s="3">
        <v>42</v>
      </c>
      <c r="C30" s="4">
        <f t="shared" si="0"/>
        <v>7.0933963857456508E-3</v>
      </c>
    </row>
    <row r="31" spans="1:3" x14ac:dyDescent="0.3">
      <c r="A31" s="8" t="s">
        <v>31</v>
      </c>
      <c r="B31" s="8">
        <v>36</v>
      </c>
      <c r="C31" s="15">
        <f t="shared" si="0"/>
        <v>6.0800540449248439E-3</v>
      </c>
    </row>
    <row r="32" spans="1:3" x14ac:dyDescent="0.3">
      <c r="A32" s="3" t="s">
        <v>32</v>
      </c>
      <c r="B32" s="3">
        <v>135</v>
      </c>
      <c r="C32" s="4">
        <f t="shared" si="0"/>
        <v>2.2800202668468165E-2</v>
      </c>
    </row>
    <row r="33" spans="1:3" x14ac:dyDescent="0.3">
      <c r="A33" s="8" t="s">
        <v>33</v>
      </c>
      <c r="B33" s="8">
        <v>90</v>
      </c>
      <c r="C33" s="15">
        <f t="shared" si="0"/>
        <v>1.5200135112312109E-2</v>
      </c>
    </row>
    <row r="34" spans="1:3" x14ac:dyDescent="0.3">
      <c r="A34" s="3" t="s">
        <v>34</v>
      </c>
      <c r="B34" s="3">
        <v>34</v>
      </c>
      <c r="C34" s="4">
        <f t="shared" si="0"/>
        <v>5.742273264651241E-3</v>
      </c>
    </row>
    <row r="35" spans="1:3" x14ac:dyDescent="0.3">
      <c r="A35" s="8" t="s">
        <v>35</v>
      </c>
      <c r="B35" s="8">
        <v>154</v>
      </c>
      <c r="C35" s="15">
        <f t="shared" si="0"/>
        <v>2.6009120081067386E-2</v>
      </c>
    </row>
    <row r="36" spans="1:3" x14ac:dyDescent="0.3">
      <c r="A36" s="3" t="s">
        <v>36</v>
      </c>
      <c r="B36" s="3">
        <v>109</v>
      </c>
      <c r="C36" s="4">
        <f t="shared" si="0"/>
        <v>1.8409052524911332E-2</v>
      </c>
    </row>
    <row r="37" spans="1:3" x14ac:dyDescent="0.3">
      <c r="A37" s="8" t="s">
        <v>37</v>
      </c>
      <c r="B37" s="8">
        <v>39</v>
      </c>
      <c r="C37" s="15">
        <f t="shared" si="0"/>
        <v>6.5867252153352478E-3</v>
      </c>
    </row>
    <row r="38" spans="1:3" x14ac:dyDescent="0.3">
      <c r="A38" s="3" t="s">
        <v>38</v>
      </c>
      <c r="B38" s="3">
        <v>44</v>
      </c>
      <c r="C38" s="4">
        <f t="shared" si="0"/>
        <v>7.4311771660192536E-3</v>
      </c>
    </row>
    <row r="39" spans="1:3" x14ac:dyDescent="0.3">
      <c r="A39" s="8" t="s">
        <v>39</v>
      </c>
      <c r="B39" s="8">
        <v>60</v>
      </c>
      <c r="C39" s="15">
        <f t="shared" si="0"/>
        <v>1.0133423408208072E-2</v>
      </c>
    </row>
    <row r="40" spans="1:3" x14ac:dyDescent="0.3">
      <c r="A40" s="3" t="s">
        <v>40</v>
      </c>
      <c r="B40" s="3">
        <v>23</v>
      </c>
      <c r="C40" s="4">
        <f t="shared" si="0"/>
        <v>3.8844789731464278E-3</v>
      </c>
    </row>
    <row r="41" spans="1:3" x14ac:dyDescent="0.3">
      <c r="A41" s="8" t="s">
        <v>41</v>
      </c>
      <c r="B41" s="8">
        <v>20</v>
      </c>
      <c r="C41" s="15">
        <f t="shared" si="0"/>
        <v>3.3778078027360244E-3</v>
      </c>
    </row>
    <row r="42" spans="1:3" x14ac:dyDescent="0.3">
      <c r="A42" s="3" t="s">
        <v>42</v>
      </c>
      <c r="B42" s="3">
        <v>138</v>
      </c>
      <c r="C42" s="4">
        <f t="shared" si="0"/>
        <v>2.3306873838878566E-2</v>
      </c>
    </row>
    <row r="43" spans="1:3" x14ac:dyDescent="0.3">
      <c r="A43" s="8" t="s">
        <v>43</v>
      </c>
      <c r="B43" s="8">
        <v>48</v>
      </c>
      <c r="C43" s="15">
        <f t="shared" si="0"/>
        <v>8.1067387265664585E-3</v>
      </c>
    </row>
    <row r="44" spans="1:3" x14ac:dyDescent="0.3">
      <c r="A44" s="3" t="s">
        <v>44</v>
      </c>
      <c r="B44" s="3">
        <v>40</v>
      </c>
      <c r="C44" s="4">
        <f t="shared" si="0"/>
        <v>6.7556156054720488E-3</v>
      </c>
    </row>
    <row r="45" spans="1:3" x14ac:dyDescent="0.3">
      <c r="A45" s="8" t="s">
        <v>45</v>
      </c>
      <c r="B45" s="8">
        <v>24</v>
      </c>
      <c r="C45" s="15">
        <f t="shared" si="0"/>
        <v>4.0533693632832293E-3</v>
      </c>
    </row>
    <row r="46" spans="1:3" x14ac:dyDescent="0.3">
      <c r="A46" s="3" t="s">
        <v>46</v>
      </c>
      <c r="B46" s="3">
        <v>8</v>
      </c>
      <c r="C46" s="4">
        <f t="shared" si="0"/>
        <v>1.3511231210944098E-3</v>
      </c>
    </row>
    <row r="47" spans="1:3" x14ac:dyDescent="0.3">
      <c r="A47" s="8" t="s">
        <v>47</v>
      </c>
      <c r="B47" s="8">
        <v>33</v>
      </c>
      <c r="C47" s="15">
        <f t="shared" si="0"/>
        <v>5.57338287451444E-3</v>
      </c>
    </row>
    <row r="48" spans="1:3" x14ac:dyDescent="0.3">
      <c r="A48" s="3" t="s">
        <v>48</v>
      </c>
      <c r="B48" s="3">
        <v>709</v>
      </c>
      <c r="C48" s="4">
        <f t="shared" si="0"/>
        <v>0.11974328660699206</v>
      </c>
    </row>
    <row r="49" spans="1:3" x14ac:dyDescent="0.3">
      <c r="A49" s="8" t="s">
        <v>49</v>
      </c>
      <c r="B49" s="8">
        <v>30</v>
      </c>
      <c r="C49" s="15">
        <f t="shared" si="0"/>
        <v>5.0667117041040361E-3</v>
      </c>
    </row>
    <row r="50" spans="1:3" x14ac:dyDescent="0.3">
      <c r="A50" s="3" t="s">
        <v>50</v>
      </c>
      <c r="B50" s="3">
        <v>48</v>
      </c>
      <c r="C50" s="4">
        <f t="shared" si="0"/>
        <v>8.1067387265664585E-3</v>
      </c>
    </row>
    <row r="51" spans="1:3" x14ac:dyDescent="0.3">
      <c r="A51" s="8" t="s">
        <v>51</v>
      </c>
      <c r="B51" s="8">
        <v>20</v>
      </c>
      <c r="C51" s="15">
        <f t="shared" si="0"/>
        <v>3.3778078027360244E-3</v>
      </c>
    </row>
    <row r="52" spans="1:3" x14ac:dyDescent="0.3">
      <c r="A52" s="3" t="s">
        <v>52</v>
      </c>
      <c r="B52" s="3">
        <v>32</v>
      </c>
      <c r="C52" s="4">
        <f t="shared" si="0"/>
        <v>5.404492484377639E-3</v>
      </c>
    </row>
    <row r="53" spans="1:3" x14ac:dyDescent="0.3">
      <c r="A53" s="8" t="s">
        <v>53</v>
      </c>
      <c r="B53" s="8">
        <v>23</v>
      </c>
      <c r="C53" s="15">
        <f t="shared" si="0"/>
        <v>3.8844789731464278E-3</v>
      </c>
    </row>
    <row r="54" spans="1:3" x14ac:dyDescent="0.3">
      <c r="A54" s="3" t="s">
        <v>54</v>
      </c>
      <c r="B54" s="3">
        <v>32</v>
      </c>
      <c r="C54" s="4">
        <f t="shared" si="0"/>
        <v>5.404492484377639E-3</v>
      </c>
    </row>
    <row r="55" spans="1:3" x14ac:dyDescent="0.3">
      <c r="A55" s="19" t="s">
        <v>55</v>
      </c>
      <c r="B55" s="19">
        <f>SUM(B4:B54)</f>
        <v>5921</v>
      </c>
      <c r="C55" s="50">
        <f>SUM(C4:C54)</f>
        <v>1</v>
      </c>
    </row>
  </sheetData>
  <mergeCells count="1">
    <mergeCell ref="A1: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90773-A259-4D98-951B-AD1FE6CDEABA}">
  <dimension ref="A1:C55"/>
  <sheetViews>
    <sheetView workbookViewId="0">
      <selection activeCell="A3" sqref="A3"/>
    </sheetView>
  </sheetViews>
  <sheetFormatPr baseColWidth="10" defaultColWidth="11.44140625" defaultRowHeight="14.4" x14ac:dyDescent="0.3"/>
  <cols>
    <col min="1" max="1" width="75" bestFit="1" customWidth="1"/>
    <col min="2" max="2" width="10.6640625" bestFit="1" customWidth="1"/>
  </cols>
  <sheetData>
    <row r="1" spans="1:3" x14ac:dyDescent="0.3">
      <c r="A1" s="21" t="s">
        <v>59</v>
      </c>
      <c r="B1" s="21"/>
      <c r="C1" s="21"/>
    </row>
    <row r="2" spans="1:3" x14ac:dyDescent="0.3">
      <c r="A2" s="21"/>
      <c r="B2" s="21"/>
      <c r="C2" s="21"/>
    </row>
    <row r="3" spans="1:3" x14ac:dyDescent="0.3">
      <c r="A3" s="1" t="s">
        <v>1</v>
      </c>
      <c r="B3" s="1" t="s">
        <v>2</v>
      </c>
      <c r="C3" s="2" t="s">
        <v>3</v>
      </c>
    </row>
    <row r="4" spans="1:3" x14ac:dyDescent="0.3">
      <c r="A4" s="3" t="s">
        <v>4</v>
      </c>
      <c r="B4" s="3">
        <v>52</v>
      </c>
      <c r="C4" s="4">
        <f>B4/B$55</f>
        <v>7.3968705547652917E-3</v>
      </c>
    </row>
    <row r="5" spans="1:3" x14ac:dyDescent="0.3">
      <c r="A5" s="8" t="s">
        <v>5</v>
      </c>
      <c r="B5" s="8">
        <v>195</v>
      </c>
      <c r="C5" s="15">
        <f t="shared" ref="C5:C54" si="0">B5/B$55</f>
        <v>2.7738264580369845E-2</v>
      </c>
    </row>
    <row r="6" spans="1:3" x14ac:dyDescent="0.3">
      <c r="A6" s="3" t="s">
        <v>6</v>
      </c>
      <c r="B6" s="3">
        <v>302</v>
      </c>
      <c r="C6" s="4">
        <f t="shared" si="0"/>
        <v>4.2958748221906116E-2</v>
      </c>
    </row>
    <row r="7" spans="1:3" x14ac:dyDescent="0.3">
      <c r="A7" s="8" t="s">
        <v>7</v>
      </c>
      <c r="B7" s="8">
        <v>139</v>
      </c>
      <c r="C7" s="15">
        <f t="shared" si="0"/>
        <v>1.9772403982930297E-2</v>
      </c>
    </row>
    <row r="8" spans="1:3" x14ac:dyDescent="0.3">
      <c r="A8" s="3" t="s">
        <v>8</v>
      </c>
      <c r="B8" s="3">
        <v>22</v>
      </c>
      <c r="C8" s="4">
        <f t="shared" si="0"/>
        <v>3.1294452347083927E-3</v>
      </c>
    </row>
    <row r="9" spans="1:3" x14ac:dyDescent="0.3">
      <c r="A9" s="8" t="s">
        <v>9</v>
      </c>
      <c r="B9" s="8">
        <v>349</v>
      </c>
      <c r="C9" s="15">
        <f t="shared" si="0"/>
        <v>4.9644381223328593E-2</v>
      </c>
    </row>
    <row r="10" spans="1:3" x14ac:dyDescent="0.3">
      <c r="A10" s="3" t="s">
        <v>10</v>
      </c>
      <c r="B10" s="3">
        <v>50</v>
      </c>
      <c r="C10" s="4">
        <f t="shared" si="0"/>
        <v>7.1123755334281651E-3</v>
      </c>
    </row>
    <row r="11" spans="1:3" x14ac:dyDescent="0.3">
      <c r="A11" s="8" t="s">
        <v>11</v>
      </c>
      <c r="B11" s="8">
        <v>25</v>
      </c>
      <c r="C11" s="15">
        <f t="shared" si="0"/>
        <v>3.5561877667140826E-3</v>
      </c>
    </row>
    <row r="12" spans="1:3" x14ac:dyDescent="0.3">
      <c r="A12" s="3" t="s">
        <v>12</v>
      </c>
      <c r="B12" s="3">
        <v>46</v>
      </c>
      <c r="C12" s="4">
        <f t="shared" si="0"/>
        <v>6.543385490753912E-3</v>
      </c>
    </row>
    <row r="13" spans="1:3" x14ac:dyDescent="0.3">
      <c r="A13" s="8" t="s">
        <v>13</v>
      </c>
      <c r="B13" s="8">
        <v>34</v>
      </c>
      <c r="C13" s="15">
        <f t="shared" si="0"/>
        <v>4.8364153627311526E-3</v>
      </c>
    </row>
    <row r="14" spans="1:3" x14ac:dyDescent="0.3">
      <c r="A14" s="3" t="s">
        <v>14</v>
      </c>
      <c r="B14" s="3">
        <v>91</v>
      </c>
      <c r="C14" s="4">
        <f t="shared" si="0"/>
        <v>1.2944523470839261E-2</v>
      </c>
    </row>
    <row r="15" spans="1:3" x14ac:dyDescent="0.3">
      <c r="A15" s="8" t="s">
        <v>15</v>
      </c>
      <c r="B15" s="8">
        <v>111</v>
      </c>
      <c r="C15" s="15">
        <f t="shared" si="0"/>
        <v>1.5789473684210527E-2</v>
      </c>
    </row>
    <row r="16" spans="1:3" x14ac:dyDescent="0.3">
      <c r="A16" s="3" t="s">
        <v>16</v>
      </c>
      <c r="B16" s="3">
        <v>296</v>
      </c>
      <c r="C16" s="4">
        <f t="shared" si="0"/>
        <v>4.2105263157894736E-2</v>
      </c>
    </row>
    <row r="17" spans="1:3" x14ac:dyDescent="0.3">
      <c r="A17" s="8" t="s">
        <v>17</v>
      </c>
      <c r="B17" s="8">
        <v>37</v>
      </c>
      <c r="C17" s="15">
        <f t="shared" si="0"/>
        <v>5.263157894736842E-3</v>
      </c>
    </row>
    <row r="18" spans="1:3" x14ac:dyDescent="0.3">
      <c r="A18" s="3" t="s">
        <v>18</v>
      </c>
      <c r="B18" s="3">
        <v>216</v>
      </c>
      <c r="C18" s="4">
        <f t="shared" si="0"/>
        <v>3.0725462304409673E-2</v>
      </c>
    </row>
    <row r="19" spans="1:3" x14ac:dyDescent="0.3">
      <c r="A19" s="8" t="s">
        <v>19</v>
      </c>
      <c r="B19" s="8">
        <v>637</v>
      </c>
      <c r="C19" s="15">
        <f t="shared" si="0"/>
        <v>9.0611664295874819E-2</v>
      </c>
    </row>
    <row r="20" spans="1:3" x14ac:dyDescent="0.3">
      <c r="A20" s="3" t="s">
        <v>20</v>
      </c>
      <c r="B20" s="3">
        <v>34</v>
      </c>
      <c r="C20" s="4">
        <f t="shared" si="0"/>
        <v>4.8364153627311526E-3</v>
      </c>
    </row>
    <row r="21" spans="1:3" x14ac:dyDescent="0.3">
      <c r="A21" s="8" t="s">
        <v>21</v>
      </c>
      <c r="B21" s="8">
        <v>25</v>
      </c>
      <c r="C21" s="15">
        <f t="shared" si="0"/>
        <v>3.5561877667140826E-3</v>
      </c>
    </row>
    <row r="22" spans="1:3" x14ac:dyDescent="0.3">
      <c r="A22" s="3" t="s">
        <v>22</v>
      </c>
      <c r="B22" s="3">
        <v>28</v>
      </c>
      <c r="C22" s="4">
        <f t="shared" si="0"/>
        <v>3.982930298719772E-3</v>
      </c>
    </row>
    <row r="23" spans="1:3" x14ac:dyDescent="0.3">
      <c r="A23" s="8" t="s">
        <v>23</v>
      </c>
      <c r="B23" s="8">
        <v>1781</v>
      </c>
      <c r="C23" s="15">
        <f t="shared" si="0"/>
        <v>0.25334281650071122</v>
      </c>
    </row>
    <row r="24" spans="1:3" x14ac:dyDescent="0.3">
      <c r="A24" s="3" t="s">
        <v>24</v>
      </c>
      <c r="B24" s="3">
        <v>35</v>
      </c>
      <c r="C24" s="4">
        <f t="shared" si="0"/>
        <v>4.9786628733997154E-3</v>
      </c>
    </row>
    <row r="25" spans="1:3" x14ac:dyDescent="0.3">
      <c r="A25" s="8" t="s">
        <v>25</v>
      </c>
      <c r="B25" s="8">
        <v>36</v>
      </c>
      <c r="C25" s="15">
        <f t="shared" si="0"/>
        <v>5.1209103840682791E-3</v>
      </c>
    </row>
    <row r="26" spans="1:3" x14ac:dyDescent="0.3">
      <c r="A26" s="3" t="s">
        <v>26</v>
      </c>
      <c r="B26" s="3">
        <v>42</v>
      </c>
      <c r="C26" s="4">
        <f t="shared" si="0"/>
        <v>5.9743954480796588E-3</v>
      </c>
    </row>
    <row r="27" spans="1:3" x14ac:dyDescent="0.3">
      <c r="A27" s="8" t="s">
        <v>27</v>
      </c>
      <c r="B27" s="8">
        <v>99</v>
      </c>
      <c r="C27" s="15">
        <f t="shared" si="0"/>
        <v>1.4082503556187767E-2</v>
      </c>
    </row>
    <row r="28" spans="1:3" x14ac:dyDescent="0.3">
      <c r="A28" s="3" t="s">
        <v>28</v>
      </c>
      <c r="B28" s="3">
        <v>92</v>
      </c>
      <c r="C28" s="4">
        <f t="shared" si="0"/>
        <v>1.3086770981507824E-2</v>
      </c>
    </row>
    <row r="29" spans="1:3" x14ac:dyDescent="0.3">
      <c r="A29" s="8" t="s">
        <v>29</v>
      </c>
      <c r="B29" s="8">
        <v>22</v>
      </c>
      <c r="C29" s="15">
        <f t="shared" si="0"/>
        <v>3.1294452347083927E-3</v>
      </c>
    </row>
    <row r="30" spans="1:3" x14ac:dyDescent="0.3">
      <c r="A30" s="3" t="s">
        <v>30</v>
      </c>
      <c r="B30" s="3">
        <v>48</v>
      </c>
      <c r="C30" s="4">
        <f t="shared" si="0"/>
        <v>6.8278805120910386E-3</v>
      </c>
    </row>
    <row r="31" spans="1:3" x14ac:dyDescent="0.3">
      <c r="A31" s="8" t="s">
        <v>31</v>
      </c>
      <c r="B31" s="8">
        <v>33</v>
      </c>
      <c r="C31" s="15">
        <f t="shared" si="0"/>
        <v>4.6941678520625888E-3</v>
      </c>
    </row>
    <row r="32" spans="1:3" x14ac:dyDescent="0.3">
      <c r="A32" s="3" t="s">
        <v>32</v>
      </c>
      <c r="B32" s="3">
        <v>206</v>
      </c>
      <c r="C32" s="4">
        <f t="shared" si="0"/>
        <v>2.9302987197724041E-2</v>
      </c>
    </row>
    <row r="33" spans="1:3" x14ac:dyDescent="0.3">
      <c r="A33" s="8" t="s">
        <v>33</v>
      </c>
      <c r="B33" s="8">
        <v>109</v>
      </c>
      <c r="C33" s="15">
        <f t="shared" si="0"/>
        <v>1.5504978662873399E-2</v>
      </c>
    </row>
    <row r="34" spans="1:3" x14ac:dyDescent="0.3">
      <c r="A34" s="3" t="s">
        <v>34</v>
      </c>
      <c r="B34" s="3">
        <v>30</v>
      </c>
      <c r="C34" s="4">
        <f t="shared" si="0"/>
        <v>4.2674253200568994E-3</v>
      </c>
    </row>
    <row r="35" spans="1:3" x14ac:dyDescent="0.3">
      <c r="A35" s="8" t="s">
        <v>35</v>
      </c>
      <c r="B35" s="8">
        <v>102</v>
      </c>
      <c r="C35" s="15">
        <f t="shared" si="0"/>
        <v>1.4509246088193456E-2</v>
      </c>
    </row>
    <row r="36" spans="1:3" x14ac:dyDescent="0.3">
      <c r="A36" s="3" t="s">
        <v>36</v>
      </c>
      <c r="B36" s="3">
        <v>83</v>
      </c>
      <c r="C36" s="4">
        <f t="shared" si="0"/>
        <v>1.1806543385490753E-2</v>
      </c>
    </row>
    <row r="37" spans="1:3" x14ac:dyDescent="0.3">
      <c r="A37" s="8" t="s">
        <v>37</v>
      </c>
      <c r="B37" s="8">
        <v>54</v>
      </c>
      <c r="C37" s="15">
        <f t="shared" si="0"/>
        <v>7.6813655761024183E-3</v>
      </c>
    </row>
    <row r="38" spans="1:3" x14ac:dyDescent="0.3">
      <c r="A38" s="3" t="s">
        <v>38</v>
      </c>
      <c r="B38" s="3">
        <v>37</v>
      </c>
      <c r="C38" s="4">
        <f t="shared" si="0"/>
        <v>5.263157894736842E-3</v>
      </c>
    </row>
    <row r="39" spans="1:3" x14ac:dyDescent="0.3">
      <c r="A39" s="8" t="s">
        <v>39</v>
      </c>
      <c r="B39" s="8">
        <v>150</v>
      </c>
      <c r="C39" s="15">
        <f t="shared" si="0"/>
        <v>2.1337126600284494E-2</v>
      </c>
    </row>
    <row r="40" spans="1:3" x14ac:dyDescent="0.3">
      <c r="A40" s="3" t="s">
        <v>40</v>
      </c>
      <c r="B40" s="3">
        <v>38</v>
      </c>
      <c r="C40" s="4">
        <f t="shared" si="0"/>
        <v>5.4054054054054057E-3</v>
      </c>
    </row>
    <row r="41" spans="1:3" x14ac:dyDescent="0.3">
      <c r="A41" s="8" t="s">
        <v>41</v>
      </c>
      <c r="B41" s="8">
        <v>24</v>
      </c>
      <c r="C41" s="15">
        <f t="shared" si="0"/>
        <v>3.4139402560455193E-3</v>
      </c>
    </row>
    <row r="42" spans="1:3" x14ac:dyDescent="0.3">
      <c r="A42" s="3" t="s">
        <v>42</v>
      </c>
      <c r="B42" s="3">
        <v>121</v>
      </c>
      <c r="C42" s="4">
        <f t="shared" si="0"/>
        <v>1.7211948790896159E-2</v>
      </c>
    </row>
    <row r="43" spans="1:3" x14ac:dyDescent="0.3">
      <c r="A43" s="8" t="s">
        <v>43</v>
      </c>
      <c r="B43" s="8">
        <v>25</v>
      </c>
      <c r="C43" s="15">
        <f t="shared" si="0"/>
        <v>3.5561877667140826E-3</v>
      </c>
    </row>
    <row r="44" spans="1:3" x14ac:dyDescent="0.3">
      <c r="A44" s="3" t="s">
        <v>44</v>
      </c>
      <c r="B44" s="3">
        <v>26</v>
      </c>
      <c r="C44" s="4">
        <f t="shared" si="0"/>
        <v>3.6984352773826458E-3</v>
      </c>
    </row>
    <row r="45" spans="1:3" x14ac:dyDescent="0.3">
      <c r="A45" s="8" t="s">
        <v>45</v>
      </c>
      <c r="B45" s="8">
        <v>44</v>
      </c>
      <c r="C45" s="15">
        <f t="shared" si="0"/>
        <v>6.2588904694167854E-3</v>
      </c>
    </row>
    <row r="46" spans="1:3" x14ac:dyDescent="0.3">
      <c r="A46" s="3" t="s">
        <v>46</v>
      </c>
      <c r="B46" s="3">
        <v>9</v>
      </c>
      <c r="C46" s="4">
        <f t="shared" si="0"/>
        <v>1.2802275960170698E-3</v>
      </c>
    </row>
    <row r="47" spans="1:3" x14ac:dyDescent="0.3">
      <c r="A47" s="8" t="s">
        <v>47</v>
      </c>
      <c r="B47" s="8">
        <v>38</v>
      </c>
      <c r="C47" s="15">
        <f t="shared" si="0"/>
        <v>5.4054054054054057E-3</v>
      </c>
    </row>
    <row r="48" spans="1:3" x14ac:dyDescent="0.3">
      <c r="A48" s="3" t="s">
        <v>48</v>
      </c>
      <c r="B48" s="3">
        <v>853</v>
      </c>
      <c r="C48" s="4">
        <f t="shared" si="0"/>
        <v>0.12133712660028449</v>
      </c>
    </row>
    <row r="49" spans="1:3" x14ac:dyDescent="0.3">
      <c r="A49" s="8" t="s">
        <v>49</v>
      </c>
      <c r="B49" s="8">
        <v>33</v>
      </c>
      <c r="C49" s="15">
        <f t="shared" si="0"/>
        <v>4.6941678520625888E-3</v>
      </c>
    </row>
    <row r="50" spans="1:3" x14ac:dyDescent="0.3">
      <c r="A50" s="3" t="s">
        <v>50</v>
      </c>
      <c r="B50" s="3">
        <v>52</v>
      </c>
      <c r="C50" s="4">
        <f t="shared" si="0"/>
        <v>7.3968705547652917E-3</v>
      </c>
    </row>
    <row r="51" spans="1:3" x14ac:dyDescent="0.3">
      <c r="A51" s="8" t="s">
        <v>51</v>
      </c>
      <c r="B51" s="8">
        <v>27</v>
      </c>
      <c r="C51" s="15">
        <f t="shared" si="0"/>
        <v>3.8406827880512091E-3</v>
      </c>
    </row>
    <row r="52" spans="1:3" x14ac:dyDescent="0.3">
      <c r="A52" s="3" t="s">
        <v>52</v>
      </c>
      <c r="B52" s="3">
        <v>37</v>
      </c>
      <c r="C52" s="4">
        <f t="shared" si="0"/>
        <v>5.263157894736842E-3</v>
      </c>
    </row>
    <row r="53" spans="1:3" x14ac:dyDescent="0.3">
      <c r="A53" s="8" t="s">
        <v>53</v>
      </c>
      <c r="B53" s="8">
        <v>24</v>
      </c>
      <c r="C53" s="15">
        <f t="shared" si="0"/>
        <v>3.4139402560455193E-3</v>
      </c>
    </row>
    <row r="54" spans="1:3" x14ac:dyDescent="0.3">
      <c r="A54" s="3" t="s">
        <v>54</v>
      </c>
      <c r="B54" s="3">
        <v>31</v>
      </c>
      <c r="C54" s="4">
        <f t="shared" si="0"/>
        <v>4.4096728307254623E-3</v>
      </c>
    </row>
    <row r="55" spans="1:3" x14ac:dyDescent="0.3">
      <c r="A55" s="19" t="s">
        <v>55</v>
      </c>
      <c r="B55" s="19">
        <f>SUM(B4:B54)</f>
        <v>7030</v>
      </c>
      <c r="C55" s="20">
        <f>SUM(C4:C54)</f>
        <v>0.99999999999999989</v>
      </c>
    </row>
  </sheetData>
  <mergeCells count="1">
    <mergeCell ref="A1:C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A3DB0-182D-4F40-9965-177981E4FF6D}">
  <dimension ref="A1:C57"/>
  <sheetViews>
    <sheetView workbookViewId="0">
      <selection activeCell="A5" sqref="A5"/>
    </sheetView>
  </sheetViews>
  <sheetFormatPr baseColWidth="10" defaultColWidth="11.44140625" defaultRowHeight="14.4" x14ac:dyDescent="0.3"/>
  <cols>
    <col min="1" max="1" width="58.109375" customWidth="1"/>
    <col min="2" max="2" width="28.33203125" customWidth="1"/>
  </cols>
  <sheetData>
    <row r="1" spans="1:3" x14ac:dyDescent="0.3">
      <c r="A1" s="22" t="s">
        <v>60</v>
      </c>
      <c r="B1" s="22"/>
      <c r="C1" s="22"/>
    </row>
    <row r="2" spans="1:3" x14ac:dyDescent="0.3">
      <c r="A2" s="22"/>
      <c r="B2" s="22"/>
      <c r="C2" s="22"/>
    </row>
    <row r="3" spans="1:3" x14ac:dyDescent="0.3">
      <c r="A3" s="6" t="s">
        <v>1</v>
      </c>
      <c r="B3" s="6" t="s">
        <v>61</v>
      </c>
      <c r="C3" s="2" t="s">
        <v>3</v>
      </c>
    </row>
    <row r="4" spans="1:3" x14ac:dyDescent="0.3">
      <c r="A4" s="3" t="s">
        <v>4</v>
      </c>
      <c r="B4" s="3">
        <v>46</v>
      </c>
      <c r="C4" s="4">
        <f>B4/B$57</f>
        <v>5.9554634904194718E-3</v>
      </c>
    </row>
    <row r="5" spans="1:3" x14ac:dyDescent="0.3">
      <c r="A5" s="8" t="s">
        <v>5</v>
      </c>
      <c r="B5" s="8">
        <v>197</v>
      </c>
      <c r="C5" s="15">
        <f t="shared" ref="C5:C56" si="0">B5/B$57</f>
        <v>2.5504919730709476E-2</v>
      </c>
    </row>
    <row r="6" spans="1:3" x14ac:dyDescent="0.3">
      <c r="A6" s="3" t="s">
        <v>6</v>
      </c>
      <c r="B6" s="3">
        <v>144</v>
      </c>
      <c r="C6" s="4">
        <f t="shared" si="0"/>
        <v>1.8643190056965304E-2</v>
      </c>
    </row>
    <row r="7" spans="1:3" x14ac:dyDescent="0.3">
      <c r="A7" s="8" t="s">
        <v>7</v>
      </c>
      <c r="B7" s="8">
        <v>166</v>
      </c>
      <c r="C7" s="15">
        <f t="shared" si="0"/>
        <v>2.1491455204557225E-2</v>
      </c>
    </row>
    <row r="8" spans="1:3" x14ac:dyDescent="0.3">
      <c r="A8" s="3" t="s">
        <v>8</v>
      </c>
      <c r="B8" s="3">
        <v>22</v>
      </c>
      <c r="C8" s="4">
        <f t="shared" si="0"/>
        <v>2.8482651475919213E-3</v>
      </c>
    </row>
    <row r="9" spans="1:3" x14ac:dyDescent="0.3">
      <c r="A9" s="8" t="s">
        <v>9</v>
      </c>
      <c r="B9" s="8">
        <v>331</v>
      </c>
      <c r="C9" s="15">
        <f t="shared" si="0"/>
        <v>4.2853443811496632E-2</v>
      </c>
    </row>
    <row r="10" spans="1:3" x14ac:dyDescent="0.3">
      <c r="A10" s="3" t="s">
        <v>10</v>
      </c>
      <c r="B10" s="3">
        <v>47</v>
      </c>
      <c r="C10" s="4">
        <f t="shared" si="0"/>
        <v>6.0849300880372863E-3</v>
      </c>
    </row>
    <row r="11" spans="1:3" x14ac:dyDescent="0.3">
      <c r="A11" s="8" t="s">
        <v>11</v>
      </c>
      <c r="B11" s="8">
        <v>25</v>
      </c>
      <c r="C11" s="15">
        <f t="shared" si="0"/>
        <v>3.236664940445365E-3</v>
      </c>
    </row>
    <row r="12" spans="1:3" x14ac:dyDescent="0.3">
      <c r="A12" s="3" t="s">
        <v>12</v>
      </c>
      <c r="B12" s="3">
        <v>55</v>
      </c>
      <c r="C12" s="4">
        <f t="shared" si="0"/>
        <v>7.1206628689798029E-3</v>
      </c>
    </row>
    <row r="13" spans="1:3" x14ac:dyDescent="0.3">
      <c r="A13" s="8" t="s">
        <v>13</v>
      </c>
      <c r="B13" s="8">
        <v>28</v>
      </c>
      <c r="C13" s="15">
        <f t="shared" si="0"/>
        <v>3.6250647332988087E-3</v>
      </c>
    </row>
    <row r="14" spans="1:3" x14ac:dyDescent="0.3">
      <c r="A14" s="3" t="s">
        <v>14</v>
      </c>
      <c r="B14" s="3">
        <v>85</v>
      </c>
      <c r="C14" s="4">
        <f t="shared" si="0"/>
        <v>1.1004660797514242E-2</v>
      </c>
    </row>
    <row r="15" spans="1:3" x14ac:dyDescent="0.3">
      <c r="A15" s="8" t="s">
        <v>15</v>
      </c>
      <c r="B15" s="8">
        <v>120</v>
      </c>
      <c r="C15" s="15">
        <f t="shared" si="0"/>
        <v>1.5535991714137753E-2</v>
      </c>
    </row>
    <row r="16" spans="1:3" x14ac:dyDescent="0.3">
      <c r="A16" s="3" t="s">
        <v>16</v>
      </c>
      <c r="B16" s="3">
        <v>426</v>
      </c>
      <c r="C16" s="4">
        <f t="shared" si="0"/>
        <v>5.5152770585189019E-2</v>
      </c>
    </row>
    <row r="17" spans="1:3" x14ac:dyDescent="0.3">
      <c r="A17" s="8" t="s">
        <v>17</v>
      </c>
      <c r="B17" s="8">
        <v>26</v>
      </c>
      <c r="C17" s="15">
        <f t="shared" si="0"/>
        <v>3.3661315380631796E-3</v>
      </c>
    </row>
    <row r="18" spans="1:3" x14ac:dyDescent="0.3">
      <c r="A18" s="3" t="s">
        <v>18</v>
      </c>
      <c r="B18" s="3">
        <v>337</v>
      </c>
      <c r="C18" s="4">
        <f t="shared" si="0"/>
        <v>4.3630243397203519E-2</v>
      </c>
    </row>
    <row r="19" spans="1:3" x14ac:dyDescent="0.3">
      <c r="A19" s="8" t="s">
        <v>19</v>
      </c>
      <c r="B19" s="8">
        <v>745</v>
      </c>
      <c r="C19" s="15">
        <f t="shared" si="0"/>
        <v>9.6452615225271876E-2</v>
      </c>
    </row>
    <row r="20" spans="1:3" x14ac:dyDescent="0.3">
      <c r="A20" s="3" t="s">
        <v>20</v>
      </c>
      <c r="B20" s="3">
        <v>39</v>
      </c>
      <c r="C20" s="4">
        <f t="shared" si="0"/>
        <v>5.0491973070947698E-3</v>
      </c>
    </row>
    <row r="21" spans="1:3" x14ac:dyDescent="0.3">
      <c r="A21" s="8" t="s">
        <v>21</v>
      </c>
      <c r="B21" s="8">
        <v>27</v>
      </c>
      <c r="C21" s="15">
        <f t="shared" si="0"/>
        <v>3.4955981356809942E-3</v>
      </c>
    </row>
    <row r="22" spans="1:3" x14ac:dyDescent="0.3">
      <c r="A22" s="3" t="s">
        <v>22</v>
      </c>
      <c r="B22" s="3">
        <v>39</v>
      </c>
      <c r="C22" s="4">
        <f t="shared" si="0"/>
        <v>5.0491973070947698E-3</v>
      </c>
    </row>
    <row r="23" spans="1:3" x14ac:dyDescent="0.3">
      <c r="A23" s="8" t="s">
        <v>23</v>
      </c>
      <c r="B23" s="8">
        <v>2060</v>
      </c>
      <c r="C23" s="15">
        <f t="shared" si="0"/>
        <v>0.26670119109269808</v>
      </c>
    </row>
    <row r="24" spans="1:3" x14ac:dyDescent="0.3">
      <c r="A24" s="3" t="s">
        <v>24</v>
      </c>
      <c r="B24" s="3">
        <v>39</v>
      </c>
      <c r="C24" s="4">
        <f t="shared" si="0"/>
        <v>5.0491973070947698E-3</v>
      </c>
    </row>
    <row r="25" spans="1:3" x14ac:dyDescent="0.3">
      <c r="A25" s="8" t="s">
        <v>25</v>
      </c>
      <c r="B25" s="8">
        <v>57</v>
      </c>
      <c r="C25" s="15">
        <f t="shared" si="0"/>
        <v>7.379596064215432E-3</v>
      </c>
    </row>
    <row r="26" spans="1:3" x14ac:dyDescent="0.3">
      <c r="A26" s="3" t="s">
        <v>26</v>
      </c>
      <c r="B26" s="3">
        <v>62</v>
      </c>
      <c r="C26" s="4">
        <f t="shared" si="0"/>
        <v>8.0269290523045048E-3</v>
      </c>
    </row>
    <row r="27" spans="1:3" x14ac:dyDescent="0.3">
      <c r="A27" s="8" t="s">
        <v>27</v>
      </c>
      <c r="B27" s="8">
        <v>136</v>
      </c>
      <c r="C27" s="15">
        <f t="shared" si="0"/>
        <v>1.7607457276022784E-2</v>
      </c>
    </row>
    <row r="28" spans="1:3" x14ac:dyDescent="0.3">
      <c r="A28" s="3" t="s">
        <v>28</v>
      </c>
      <c r="B28" s="3">
        <v>76</v>
      </c>
      <c r="C28" s="4">
        <f t="shared" si="0"/>
        <v>9.8394614189539105E-3</v>
      </c>
    </row>
    <row r="29" spans="1:3" x14ac:dyDescent="0.3">
      <c r="A29" s="8" t="s">
        <v>29</v>
      </c>
      <c r="B29" s="8">
        <v>27</v>
      </c>
      <c r="C29" s="15">
        <f t="shared" si="0"/>
        <v>3.4955981356809942E-3</v>
      </c>
    </row>
    <row r="30" spans="1:3" x14ac:dyDescent="0.3">
      <c r="A30" s="3" t="s">
        <v>30</v>
      </c>
      <c r="B30" s="3">
        <v>47</v>
      </c>
      <c r="C30" s="4">
        <f t="shared" si="0"/>
        <v>6.0849300880372863E-3</v>
      </c>
    </row>
    <row r="31" spans="1:3" x14ac:dyDescent="0.3">
      <c r="A31" s="8" t="s">
        <v>31</v>
      </c>
      <c r="B31" s="8">
        <v>33</v>
      </c>
      <c r="C31" s="15">
        <f t="shared" si="0"/>
        <v>4.2723977213878815E-3</v>
      </c>
    </row>
    <row r="32" spans="1:3" x14ac:dyDescent="0.3">
      <c r="A32" s="3" t="s">
        <v>32</v>
      </c>
      <c r="B32" s="3">
        <v>225</v>
      </c>
      <c r="C32" s="4">
        <f t="shared" si="0"/>
        <v>2.9129984464008284E-2</v>
      </c>
    </row>
    <row r="33" spans="1:3" x14ac:dyDescent="0.3">
      <c r="A33" s="8" t="s">
        <v>33</v>
      </c>
      <c r="B33" s="8">
        <v>116</v>
      </c>
      <c r="C33" s="15">
        <f t="shared" si="0"/>
        <v>1.5018125323666495E-2</v>
      </c>
    </row>
    <row r="34" spans="1:3" x14ac:dyDescent="0.3">
      <c r="A34" s="3" t="s">
        <v>34</v>
      </c>
      <c r="B34" s="3">
        <v>49</v>
      </c>
      <c r="C34" s="4">
        <f t="shared" si="0"/>
        <v>6.3438632832729155E-3</v>
      </c>
    </row>
    <row r="35" spans="1:3" x14ac:dyDescent="0.3">
      <c r="A35" s="8" t="s">
        <v>35</v>
      </c>
      <c r="B35" s="8">
        <v>120</v>
      </c>
      <c r="C35" s="15">
        <f t="shared" si="0"/>
        <v>1.5535991714137753E-2</v>
      </c>
    </row>
    <row r="36" spans="1:3" x14ac:dyDescent="0.3">
      <c r="A36" s="3" t="s">
        <v>36</v>
      </c>
      <c r="B36" s="3">
        <v>119</v>
      </c>
      <c r="C36" s="4">
        <f t="shared" si="0"/>
        <v>1.5406525116519939E-2</v>
      </c>
    </row>
    <row r="37" spans="1:3" x14ac:dyDescent="0.3">
      <c r="A37" s="8" t="s">
        <v>37</v>
      </c>
      <c r="B37" s="8">
        <v>51</v>
      </c>
      <c r="C37" s="15">
        <f t="shared" si="0"/>
        <v>6.6027964785085446E-3</v>
      </c>
    </row>
    <row r="38" spans="1:3" x14ac:dyDescent="0.3">
      <c r="A38" s="3" t="s">
        <v>38</v>
      </c>
      <c r="B38" s="3">
        <v>44</v>
      </c>
      <c r="C38" s="4">
        <f t="shared" si="0"/>
        <v>5.6965302951838426E-3</v>
      </c>
    </row>
    <row r="39" spans="1:3" x14ac:dyDescent="0.3">
      <c r="A39" s="8" t="s">
        <v>39</v>
      </c>
      <c r="B39" s="8">
        <v>144</v>
      </c>
      <c r="C39" s="15">
        <f t="shared" si="0"/>
        <v>1.8643190056965304E-2</v>
      </c>
    </row>
    <row r="40" spans="1:3" x14ac:dyDescent="0.3">
      <c r="A40" s="3" t="s">
        <v>40</v>
      </c>
      <c r="B40" s="3">
        <v>29</v>
      </c>
      <c r="C40" s="4">
        <f t="shared" si="0"/>
        <v>3.7545313309166237E-3</v>
      </c>
    </row>
    <row r="41" spans="1:3" x14ac:dyDescent="0.3">
      <c r="A41" s="8" t="s">
        <v>41</v>
      </c>
      <c r="B41" s="8">
        <v>20</v>
      </c>
      <c r="C41" s="15">
        <f t="shared" si="0"/>
        <v>2.5893319523562922E-3</v>
      </c>
    </row>
    <row r="42" spans="1:3" x14ac:dyDescent="0.3">
      <c r="A42" s="3" t="s">
        <v>42</v>
      </c>
      <c r="B42" s="3">
        <v>141</v>
      </c>
      <c r="C42" s="4">
        <f t="shared" si="0"/>
        <v>1.8254790264111861E-2</v>
      </c>
    </row>
    <row r="43" spans="1:3" x14ac:dyDescent="0.3">
      <c r="A43" s="8" t="s">
        <v>43</v>
      </c>
      <c r="B43" s="8">
        <v>25</v>
      </c>
      <c r="C43" s="15">
        <f t="shared" si="0"/>
        <v>3.236664940445365E-3</v>
      </c>
    </row>
    <row r="44" spans="1:3" x14ac:dyDescent="0.3">
      <c r="A44" s="3" t="s">
        <v>44</v>
      </c>
      <c r="B44" s="3">
        <v>25</v>
      </c>
      <c r="C44" s="4">
        <f t="shared" si="0"/>
        <v>3.236664940445365E-3</v>
      </c>
    </row>
    <row r="45" spans="1:3" x14ac:dyDescent="0.3">
      <c r="A45" s="8" t="s">
        <v>45</v>
      </c>
      <c r="B45" s="8">
        <v>23</v>
      </c>
      <c r="C45" s="15">
        <f t="shared" si="0"/>
        <v>2.9777317452097359E-3</v>
      </c>
    </row>
    <row r="46" spans="1:3" x14ac:dyDescent="0.3">
      <c r="A46" s="3" t="s">
        <v>46</v>
      </c>
      <c r="B46" s="3">
        <v>26</v>
      </c>
      <c r="C46" s="4">
        <f t="shared" si="0"/>
        <v>3.3661315380631796E-3</v>
      </c>
    </row>
    <row r="47" spans="1:3" x14ac:dyDescent="0.3">
      <c r="A47" s="8" t="s">
        <v>47</v>
      </c>
      <c r="B47" s="8">
        <v>51</v>
      </c>
      <c r="C47" s="15">
        <f t="shared" si="0"/>
        <v>6.6027964785085446E-3</v>
      </c>
    </row>
    <row r="48" spans="1:3" x14ac:dyDescent="0.3">
      <c r="A48" s="3" t="s">
        <v>62</v>
      </c>
      <c r="B48" s="3">
        <v>49</v>
      </c>
      <c r="C48" s="4">
        <f t="shared" si="0"/>
        <v>6.3438632832729155E-3</v>
      </c>
    </row>
    <row r="49" spans="1:3" x14ac:dyDescent="0.3">
      <c r="A49" s="8" t="s">
        <v>48</v>
      </c>
      <c r="B49" s="8">
        <v>796</v>
      </c>
      <c r="C49" s="15">
        <f t="shared" si="0"/>
        <v>0.10305541170378042</v>
      </c>
    </row>
    <row r="50" spans="1:3" x14ac:dyDescent="0.3">
      <c r="A50" s="3" t="s">
        <v>63</v>
      </c>
      <c r="B50" s="3">
        <v>7</v>
      </c>
      <c r="C50" s="4">
        <f t="shared" si="0"/>
        <v>9.0626618332470218E-4</v>
      </c>
    </row>
    <row r="51" spans="1:3" x14ac:dyDescent="0.3">
      <c r="A51" s="8" t="s">
        <v>49</v>
      </c>
      <c r="B51" s="8">
        <v>33</v>
      </c>
      <c r="C51" s="15">
        <f t="shared" si="0"/>
        <v>4.2723977213878815E-3</v>
      </c>
    </row>
    <row r="52" spans="1:3" x14ac:dyDescent="0.3">
      <c r="A52" s="3" t="s">
        <v>50</v>
      </c>
      <c r="B52" s="3">
        <v>55</v>
      </c>
      <c r="C52" s="4">
        <f t="shared" si="0"/>
        <v>7.1206628689798029E-3</v>
      </c>
    </row>
    <row r="53" spans="1:3" x14ac:dyDescent="0.3">
      <c r="A53" s="8" t="s">
        <v>51</v>
      </c>
      <c r="B53" s="8">
        <v>24</v>
      </c>
      <c r="C53" s="15">
        <f t="shared" si="0"/>
        <v>3.1071983428275505E-3</v>
      </c>
    </row>
    <row r="54" spans="1:3" x14ac:dyDescent="0.3">
      <c r="A54" s="3" t="s">
        <v>52</v>
      </c>
      <c r="B54" s="3">
        <v>33</v>
      </c>
      <c r="C54" s="4">
        <f t="shared" si="0"/>
        <v>4.2723977213878815E-3</v>
      </c>
    </row>
    <row r="55" spans="1:3" x14ac:dyDescent="0.3">
      <c r="A55" s="8" t="s">
        <v>53</v>
      </c>
      <c r="B55" s="8">
        <v>48</v>
      </c>
      <c r="C55" s="15">
        <f t="shared" si="0"/>
        <v>6.2143966856551009E-3</v>
      </c>
    </row>
    <row r="56" spans="1:3" x14ac:dyDescent="0.3">
      <c r="A56" s="3" t="s">
        <v>54</v>
      </c>
      <c r="B56" s="3">
        <v>29</v>
      </c>
      <c r="C56" s="4">
        <f t="shared" si="0"/>
        <v>3.7545313309166237E-3</v>
      </c>
    </row>
    <row r="57" spans="1:3" x14ac:dyDescent="0.3">
      <c r="A57" s="19" t="s">
        <v>64</v>
      </c>
      <c r="B57" s="19">
        <f>SUM(B4:B56)</f>
        <v>7724</v>
      </c>
      <c r="C57" s="20">
        <f>SUM(C4:C56)</f>
        <v>1.0000000000000002</v>
      </c>
    </row>
  </sheetData>
  <mergeCells count="1">
    <mergeCell ref="A1: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22CDC-ED5E-4A32-AFDC-DB5E5E55E79E}">
  <dimension ref="A1:C70"/>
  <sheetViews>
    <sheetView workbookViewId="0">
      <selection sqref="A1:C2"/>
    </sheetView>
  </sheetViews>
  <sheetFormatPr baseColWidth="10" defaultColWidth="11.44140625" defaultRowHeight="14.4" x14ac:dyDescent="0.3"/>
  <cols>
    <col min="1" max="1" width="73.109375" customWidth="1"/>
    <col min="2" max="2" width="27" bestFit="1" customWidth="1"/>
  </cols>
  <sheetData>
    <row r="1" spans="1:3" x14ac:dyDescent="0.3">
      <c r="A1" s="22" t="s">
        <v>65</v>
      </c>
      <c r="B1" s="22"/>
      <c r="C1" s="22"/>
    </row>
    <row r="2" spans="1:3" x14ac:dyDescent="0.3">
      <c r="A2" s="22"/>
      <c r="B2" s="22"/>
      <c r="C2" s="22"/>
    </row>
    <row r="3" spans="1:3" x14ac:dyDescent="0.3">
      <c r="A3" s="6" t="s">
        <v>1</v>
      </c>
      <c r="B3" s="6" t="s">
        <v>61</v>
      </c>
      <c r="C3" s="2" t="s">
        <v>3</v>
      </c>
    </row>
    <row r="4" spans="1:3" x14ac:dyDescent="0.3">
      <c r="A4" s="3" t="s">
        <v>4</v>
      </c>
      <c r="B4" s="3">
        <v>204</v>
      </c>
      <c r="C4" s="4">
        <f t="shared" ref="C4:C35" si="0">B4/B$70</f>
        <v>1.2911392405063291E-2</v>
      </c>
    </row>
    <row r="5" spans="1:3" x14ac:dyDescent="0.3">
      <c r="A5" s="8" t="s">
        <v>5</v>
      </c>
      <c r="B5" s="8">
        <v>239</v>
      </c>
      <c r="C5" s="15">
        <f t="shared" si="0"/>
        <v>1.5126582278481012E-2</v>
      </c>
    </row>
    <row r="6" spans="1:3" x14ac:dyDescent="0.3">
      <c r="A6" s="3" t="s">
        <v>6</v>
      </c>
      <c r="B6" s="3">
        <v>150</v>
      </c>
      <c r="C6" s="4">
        <f t="shared" si="0"/>
        <v>9.4936708860759497E-3</v>
      </c>
    </row>
    <row r="7" spans="1:3" x14ac:dyDescent="0.3">
      <c r="A7" s="8" t="s">
        <v>7</v>
      </c>
      <c r="B7" s="8">
        <v>293</v>
      </c>
      <c r="C7" s="15">
        <f t="shared" si="0"/>
        <v>1.8544303797468353E-2</v>
      </c>
    </row>
    <row r="8" spans="1:3" x14ac:dyDescent="0.3">
      <c r="A8" s="3" t="s">
        <v>8</v>
      </c>
      <c r="B8" s="3">
        <v>83</v>
      </c>
      <c r="C8" s="4">
        <f t="shared" si="0"/>
        <v>5.2531645569620254E-3</v>
      </c>
    </row>
    <row r="9" spans="1:3" x14ac:dyDescent="0.3">
      <c r="A9" s="8" t="s">
        <v>9</v>
      </c>
      <c r="B9" s="8">
        <v>453</v>
      </c>
      <c r="C9" s="15">
        <f t="shared" si="0"/>
        <v>2.8670886075949368E-2</v>
      </c>
    </row>
    <row r="10" spans="1:3" x14ac:dyDescent="0.3">
      <c r="A10" s="3" t="s">
        <v>10</v>
      </c>
      <c r="B10" s="3">
        <v>140</v>
      </c>
      <c r="C10" s="4">
        <f t="shared" si="0"/>
        <v>8.8607594936708865E-3</v>
      </c>
    </row>
    <row r="11" spans="1:3" x14ac:dyDescent="0.3">
      <c r="A11" s="8" t="s">
        <v>11</v>
      </c>
      <c r="B11" s="8">
        <v>63</v>
      </c>
      <c r="C11" s="15">
        <f t="shared" si="0"/>
        <v>3.987341772151899E-3</v>
      </c>
    </row>
    <row r="12" spans="1:3" x14ac:dyDescent="0.3">
      <c r="A12" s="3" t="s">
        <v>12</v>
      </c>
      <c r="B12" s="3">
        <v>163</v>
      </c>
      <c r="C12" s="4">
        <f t="shared" si="0"/>
        <v>1.0316455696202532E-2</v>
      </c>
    </row>
    <row r="13" spans="1:3" x14ac:dyDescent="0.3">
      <c r="A13" s="8" t="s">
        <v>13</v>
      </c>
      <c r="B13" s="8">
        <v>72</v>
      </c>
      <c r="C13" s="15">
        <f t="shared" si="0"/>
        <v>4.5569620253164559E-3</v>
      </c>
    </row>
    <row r="14" spans="1:3" x14ac:dyDescent="0.3">
      <c r="A14" s="3" t="s">
        <v>14</v>
      </c>
      <c r="B14" s="3">
        <v>105</v>
      </c>
      <c r="C14" s="4">
        <f t="shared" si="0"/>
        <v>6.6455696202531644E-3</v>
      </c>
    </row>
    <row r="15" spans="1:3" x14ac:dyDescent="0.3">
      <c r="A15" s="8" t="s">
        <v>15</v>
      </c>
      <c r="B15" s="8">
        <v>301</v>
      </c>
      <c r="C15" s="15">
        <f t="shared" si="0"/>
        <v>1.9050632911392404E-2</v>
      </c>
    </row>
    <row r="16" spans="1:3" x14ac:dyDescent="0.3">
      <c r="A16" s="3" t="s">
        <v>66</v>
      </c>
      <c r="B16" s="3">
        <v>509</v>
      </c>
      <c r="C16" s="4">
        <f t="shared" si="0"/>
        <v>3.2215189873417718E-2</v>
      </c>
    </row>
    <row r="17" spans="1:3" x14ac:dyDescent="0.3">
      <c r="A17" s="8" t="s">
        <v>17</v>
      </c>
      <c r="B17" s="8">
        <v>89</v>
      </c>
      <c r="C17" s="15">
        <f t="shared" si="0"/>
        <v>5.6329113924050633E-3</v>
      </c>
    </row>
    <row r="18" spans="1:3" x14ac:dyDescent="0.3">
      <c r="A18" s="3" t="s">
        <v>18</v>
      </c>
      <c r="B18" s="3">
        <v>244</v>
      </c>
      <c r="C18" s="4">
        <f t="shared" si="0"/>
        <v>1.5443037974683544E-2</v>
      </c>
    </row>
    <row r="19" spans="1:3" x14ac:dyDescent="0.3">
      <c r="A19" s="8" t="s">
        <v>19</v>
      </c>
      <c r="B19" s="8">
        <v>1321</v>
      </c>
      <c r="C19" s="15">
        <f t="shared" si="0"/>
        <v>8.3607594936708857E-2</v>
      </c>
    </row>
    <row r="20" spans="1:3" x14ac:dyDescent="0.3">
      <c r="A20" s="3" t="s">
        <v>20</v>
      </c>
      <c r="B20" s="3">
        <v>111</v>
      </c>
      <c r="C20" s="4">
        <f t="shared" si="0"/>
        <v>7.0253164556962023E-3</v>
      </c>
    </row>
    <row r="21" spans="1:3" x14ac:dyDescent="0.3">
      <c r="A21" s="8" t="s">
        <v>21</v>
      </c>
      <c r="B21" s="8">
        <v>96</v>
      </c>
      <c r="C21" s="15">
        <f t="shared" si="0"/>
        <v>6.0759493670886075E-3</v>
      </c>
    </row>
    <row r="22" spans="1:3" x14ac:dyDescent="0.3">
      <c r="A22" s="3" t="s">
        <v>22</v>
      </c>
      <c r="B22" s="3">
        <v>81</v>
      </c>
      <c r="C22" s="4">
        <f t="shared" si="0"/>
        <v>5.1265822784810127E-3</v>
      </c>
    </row>
    <row r="23" spans="1:3" x14ac:dyDescent="0.3">
      <c r="A23" s="8" t="s">
        <v>23</v>
      </c>
      <c r="B23" s="8">
        <v>2096</v>
      </c>
      <c r="C23" s="15">
        <f t="shared" si="0"/>
        <v>0.13265822784810127</v>
      </c>
    </row>
    <row r="24" spans="1:3" x14ac:dyDescent="0.3">
      <c r="A24" s="3" t="s">
        <v>24</v>
      </c>
      <c r="B24" s="3">
        <v>132</v>
      </c>
      <c r="C24" s="4">
        <f t="shared" si="0"/>
        <v>8.3544303797468359E-3</v>
      </c>
    </row>
    <row r="25" spans="1:3" x14ac:dyDescent="0.3">
      <c r="A25" s="8" t="s">
        <v>25</v>
      </c>
      <c r="B25" s="8">
        <v>100</v>
      </c>
      <c r="C25" s="15">
        <f t="shared" si="0"/>
        <v>6.3291139240506328E-3</v>
      </c>
    </row>
    <row r="26" spans="1:3" x14ac:dyDescent="0.3">
      <c r="A26" s="3" t="s">
        <v>26</v>
      </c>
      <c r="B26" s="3">
        <v>112</v>
      </c>
      <c r="C26" s="4">
        <f t="shared" si="0"/>
        <v>7.0886075949367086E-3</v>
      </c>
    </row>
    <row r="27" spans="1:3" x14ac:dyDescent="0.3">
      <c r="A27" s="8" t="s">
        <v>67</v>
      </c>
      <c r="B27" s="8">
        <v>48</v>
      </c>
      <c r="C27" s="15">
        <f t="shared" si="0"/>
        <v>3.0379746835443038E-3</v>
      </c>
    </row>
    <row r="28" spans="1:3" x14ac:dyDescent="0.3">
      <c r="A28" s="3" t="s">
        <v>68</v>
      </c>
      <c r="B28" s="3">
        <v>27</v>
      </c>
      <c r="C28" s="4">
        <f t="shared" si="0"/>
        <v>1.7088607594936708E-3</v>
      </c>
    </row>
    <row r="29" spans="1:3" x14ac:dyDescent="0.3">
      <c r="A29" s="8" t="s">
        <v>69</v>
      </c>
      <c r="B29" s="8">
        <v>28</v>
      </c>
      <c r="C29" s="15">
        <f t="shared" si="0"/>
        <v>1.7721518987341772E-3</v>
      </c>
    </row>
    <row r="30" spans="1:3" x14ac:dyDescent="0.3">
      <c r="A30" s="3" t="s">
        <v>70</v>
      </c>
      <c r="B30" s="3">
        <v>29</v>
      </c>
      <c r="C30" s="4">
        <f t="shared" si="0"/>
        <v>1.8354430379746835E-3</v>
      </c>
    </row>
    <row r="31" spans="1:3" x14ac:dyDescent="0.3">
      <c r="A31" s="8" t="s">
        <v>71</v>
      </c>
      <c r="B31" s="8">
        <v>31</v>
      </c>
      <c r="C31" s="15">
        <f t="shared" si="0"/>
        <v>1.9620253164556963E-3</v>
      </c>
    </row>
    <row r="32" spans="1:3" x14ac:dyDescent="0.3">
      <c r="A32" s="3" t="s">
        <v>72</v>
      </c>
      <c r="B32" s="3">
        <v>17</v>
      </c>
      <c r="C32" s="4">
        <f t="shared" si="0"/>
        <v>1.0759493670886076E-3</v>
      </c>
    </row>
    <row r="33" spans="1:3" x14ac:dyDescent="0.3">
      <c r="A33" s="8" t="s">
        <v>73</v>
      </c>
      <c r="B33" s="8">
        <v>42</v>
      </c>
      <c r="C33" s="15">
        <f t="shared" si="0"/>
        <v>2.6582278481012659E-3</v>
      </c>
    </row>
    <row r="34" spans="1:3" x14ac:dyDescent="0.3">
      <c r="A34" s="3" t="s">
        <v>74</v>
      </c>
      <c r="B34" s="3">
        <v>22</v>
      </c>
      <c r="C34" s="4">
        <f t="shared" si="0"/>
        <v>1.3924050632911392E-3</v>
      </c>
    </row>
    <row r="35" spans="1:3" x14ac:dyDescent="0.3">
      <c r="A35" s="8" t="s">
        <v>27</v>
      </c>
      <c r="B35" s="8">
        <v>185</v>
      </c>
      <c r="C35" s="15">
        <f t="shared" si="0"/>
        <v>1.1708860759493671E-2</v>
      </c>
    </row>
    <row r="36" spans="1:3" x14ac:dyDescent="0.3">
      <c r="A36" s="3" t="s">
        <v>28</v>
      </c>
      <c r="B36" s="3">
        <v>137</v>
      </c>
      <c r="C36" s="4">
        <f t="shared" ref="C36:C67" si="1">B36/B$70</f>
        <v>8.6708860759493675E-3</v>
      </c>
    </row>
    <row r="37" spans="1:3" x14ac:dyDescent="0.3">
      <c r="A37" s="8" t="s">
        <v>29</v>
      </c>
      <c r="B37" s="8">
        <v>95</v>
      </c>
      <c r="C37" s="15">
        <f t="shared" si="1"/>
        <v>6.0126582278481012E-3</v>
      </c>
    </row>
    <row r="38" spans="1:3" x14ac:dyDescent="0.3">
      <c r="A38" s="3" t="s">
        <v>30</v>
      </c>
      <c r="B38" s="3">
        <v>121</v>
      </c>
      <c r="C38" s="4">
        <f t="shared" si="1"/>
        <v>7.6582278481012655E-3</v>
      </c>
    </row>
    <row r="39" spans="1:3" x14ac:dyDescent="0.3">
      <c r="A39" s="8" t="s">
        <v>31</v>
      </c>
      <c r="B39" s="8">
        <v>109</v>
      </c>
      <c r="C39" s="15">
        <f t="shared" si="1"/>
        <v>6.8987341772151897E-3</v>
      </c>
    </row>
    <row r="40" spans="1:3" x14ac:dyDescent="0.3">
      <c r="A40" s="3" t="s">
        <v>32</v>
      </c>
      <c r="B40" s="3">
        <v>530</v>
      </c>
      <c r="C40" s="4">
        <f t="shared" si="1"/>
        <v>3.3544303797468353E-2</v>
      </c>
    </row>
    <row r="41" spans="1:3" x14ac:dyDescent="0.3">
      <c r="A41" s="8" t="s">
        <v>33</v>
      </c>
      <c r="B41" s="8">
        <v>240</v>
      </c>
      <c r="C41" s="15">
        <f t="shared" si="1"/>
        <v>1.5189873417721518E-2</v>
      </c>
    </row>
    <row r="42" spans="1:3" x14ac:dyDescent="0.3">
      <c r="A42" s="3" t="s">
        <v>34</v>
      </c>
      <c r="B42" s="3">
        <v>162</v>
      </c>
      <c r="C42" s="4">
        <f t="shared" si="1"/>
        <v>1.0253164556962025E-2</v>
      </c>
    </row>
    <row r="43" spans="1:3" x14ac:dyDescent="0.3">
      <c r="A43" s="8" t="s">
        <v>35</v>
      </c>
      <c r="B43" s="8">
        <v>190</v>
      </c>
      <c r="C43" s="15">
        <f t="shared" si="1"/>
        <v>1.2025316455696202E-2</v>
      </c>
    </row>
    <row r="44" spans="1:3" x14ac:dyDescent="0.3">
      <c r="A44" s="3" t="s">
        <v>36</v>
      </c>
      <c r="B44" s="3">
        <v>202</v>
      </c>
      <c r="C44" s="4">
        <f t="shared" si="1"/>
        <v>1.2784810126582278E-2</v>
      </c>
    </row>
    <row r="45" spans="1:3" x14ac:dyDescent="0.3">
      <c r="A45" s="8" t="s">
        <v>37</v>
      </c>
      <c r="B45" s="8">
        <v>201</v>
      </c>
      <c r="C45" s="15">
        <f t="shared" si="1"/>
        <v>1.2721518987341772E-2</v>
      </c>
    </row>
    <row r="46" spans="1:3" x14ac:dyDescent="0.3">
      <c r="A46" s="3" t="s">
        <v>38</v>
      </c>
      <c r="B46" s="3">
        <v>186</v>
      </c>
      <c r="C46" s="4">
        <f t="shared" si="1"/>
        <v>1.1772151898734177E-2</v>
      </c>
    </row>
    <row r="47" spans="1:3" x14ac:dyDescent="0.3">
      <c r="A47" s="8" t="s">
        <v>39</v>
      </c>
      <c r="B47" s="8">
        <v>216</v>
      </c>
      <c r="C47" s="15">
        <f t="shared" si="1"/>
        <v>1.3670886075949367E-2</v>
      </c>
    </row>
    <row r="48" spans="1:3" x14ac:dyDescent="0.3">
      <c r="A48" s="3" t="s">
        <v>40</v>
      </c>
      <c r="B48" s="3">
        <v>74</v>
      </c>
      <c r="C48" s="4">
        <f t="shared" si="1"/>
        <v>4.6835443037974685E-3</v>
      </c>
    </row>
    <row r="49" spans="1:3" x14ac:dyDescent="0.3">
      <c r="A49" s="8" t="s">
        <v>41</v>
      </c>
      <c r="B49" s="8">
        <v>81</v>
      </c>
      <c r="C49" s="15">
        <f t="shared" si="1"/>
        <v>5.1265822784810127E-3</v>
      </c>
    </row>
    <row r="50" spans="1:3" x14ac:dyDescent="0.3">
      <c r="A50" s="3" t="s">
        <v>42</v>
      </c>
      <c r="B50" s="3">
        <v>409</v>
      </c>
      <c r="C50" s="4">
        <f t="shared" si="1"/>
        <v>2.588607594936709E-2</v>
      </c>
    </row>
    <row r="51" spans="1:3" x14ac:dyDescent="0.3">
      <c r="A51" s="8" t="s">
        <v>43</v>
      </c>
      <c r="B51" s="8">
        <v>56</v>
      </c>
      <c r="C51" s="15">
        <f t="shared" si="1"/>
        <v>3.5443037974683543E-3</v>
      </c>
    </row>
    <row r="52" spans="1:3" x14ac:dyDescent="0.3">
      <c r="A52" s="3" t="s">
        <v>44</v>
      </c>
      <c r="B52" s="3">
        <v>68</v>
      </c>
      <c r="C52" s="4">
        <f t="shared" si="1"/>
        <v>4.3037974683544306E-3</v>
      </c>
    </row>
    <row r="53" spans="1:3" x14ac:dyDescent="0.3">
      <c r="A53" s="8" t="s">
        <v>45</v>
      </c>
      <c r="B53" s="8">
        <v>81</v>
      </c>
      <c r="C53" s="15">
        <f t="shared" si="1"/>
        <v>5.1265822784810127E-3</v>
      </c>
    </row>
    <row r="54" spans="1:3" x14ac:dyDescent="0.3">
      <c r="A54" s="3" t="s">
        <v>46</v>
      </c>
      <c r="B54" s="3">
        <v>44</v>
      </c>
      <c r="C54" s="4">
        <f t="shared" si="1"/>
        <v>2.7848101265822785E-3</v>
      </c>
    </row>
    <row r="55" spans="1:3" x14ac:dyDescent="0.3">
      <c r="A55" s="8" t="s">
        <v>47</v>
      </c>
      <c r="B55" s="8">
        <v>79</v>
      </c>
      <c r="C55" s="15">
        <f t="shared" si="1"/>
        <v>5.0000000000000001E-3</v>
      </c>
    </row>
    <row r="56" spans="1:3" x14ac:dyDescent="0.3">
      <c r="A56" s="3" t="s">
        <v>75</v>
      </c>
      <c r="B56" s="3">
        <v>15</v>
      </c>
      <c r="C56" s="4">
        <f t="shared" si="1"/>
        <v>9.493670886075949E-4</v>
      </c>
    </row>
    <row r="57" spans="1:3" x14ac:dyDescent="0.3">
      <c r="A57" s="8" t="s">
        <v>62</v>
      </c>
      <c r="B57" s="8">
        <v>63</v>
      </c>
      <c r="C57" s="15">
        <f t="shared" si="1"/>
        <v>3.987341772151899E-3</v>
      </c>
    </row>
    <row r="58" spans="1:3" x14ac:dyDescent="0.3">
      <c r="A58" s="3" t="s">
        <v>76</v>
      </c>
      <c r="B58" s="3">
        <v>1039</v>
      </c>
      <c r="C58" s="4">
        <f t="shared" si="1"/>
        <v>6.5759493670886071E-2</v>
      </c>
    </row>
    <row r="59" spans="1:3" x14ac:dyDescent="0.3">
      <c r="A59" s="8" t="s">
        <v>77</v>
      </c>
      <c r="B59" s="8">
        <v>1898</v>
      </c>
      <c r="C59" s="15">
        <f t="shared" si="1"/>
        <v>0.12012658227848101</v>
      </c>
    </row>
    <row r="60" spans="1:3" x14ac:dyDescent="0.3">
      <c r="A60" s="3" t="s">
        <v>78</v>
      </c>
      <c r="B60" s="3">
        <v>376</v>
      </c>
      <c r="C60" s="4">
        <f t="shared" si="1"/>
        <v>2.379746835443038E-2</v>
      </c>
    </row>
    <row r="61" spans="1:3" x14ac:dyDescent="0.3">
      <c r="A61" s="8" t="s">
        <v>63</v>
      </c>
      <c r="B61" s="8">
        <v>311</v>
      </c>
      <c r="C61" s="15">
        <f t="shared" si="1"/>
        <v>1.9683544303797467E-2</v>
      </c>
    </row>
    <row r="62" spans="1:3" x14ac:dyDescent="0.3">
      <c r="A62" s="3" t="s">
        <v>79</v>
      </c>
      <c r="B62" s="3">
        <v>201</v>
      </c>
      <c r="C62" s="4">
        <f t="shared" si="1"/>
        <v>1.2721518987341772E-2</v>
      </c>
    </row>
    <row r="63" spans="1:3" x14ac:dyDescent="0.3">
      <c r="A63" s="8" t="s">
        <v>80</v>
      </c>
      <c r="B63" s="8">
        <v>340</v>
      </c>
      <c r="C63" s="15">
        <f t="shared" si="1"/>
        <v>2.1518987341772152E-2</v>
      </c>
    </row>
    <row r="64" spans="1:3" x14ac:dyDescent="0.3">
      <c r="A64" s="3" t="s">
        <v>49</v>
      </c>
      <c r="B64" s="3">
        <v>184</v>
      </c>
      <c r="C64" s="4">
        <f t="shared" si="1"/>
        <v>1.1645569620253165E-2</v>
      </c>
    </row>
    <row r="65" spans="1:3" x14ac:dyDescent="0.3">
      <c r="A65" s="8" t="s">
        <v>50</v>
      </c>
      <c r="B65" s="8">
        <v>126</v>
      </c>
      <c r="C65" s="15">
        <f t="shared" si="1"/>
        <v>7.974683544303798E-3</v>
      </c>
    </row>
    <row r="66" spans="1:3" x14ac:dyDescent="0.3">
      <c r="A66" s="3" t="s">
        <v>51</v>
      </c>
      <c r="B66" s="3">
        <v>82</v>
      </c>
      <c r="C66" s="4">
        <f t="shared" si="1"/>
        <v>5.1898734177215191E-3</v>
      </c>
    </row>
    <row r="67" spans="1:3" x14ac:dyDescent="0.3">
      <c r="A67" s="8" t="s">
        <v>52</v>
      </c>
      <c r="B67" s="8">
        <v>119</v>
      </c>
      <c r="C67" s="15">
        <f t="shared" si="1"/>
        <v>7.5316455696202529E-3</v>
      </c>
    </row>
    <row r="68" spans="1:3" x14ac:dyDescent="0.3">
      <c r="A68" s="3" t="s">
        <v>53</v>
      </c>
      <c r="B68" s="3">
        <v>94</v>
      </c>
      <c r="C68" s="4">
        <f t="shared" ref="C68:C69" si="2">B68/B$70</f>
        <v>5.9493670886075949E-3</v>
      </c>
    </row>
    <row r="69" spans="1:3" x14ac:dyDescent="0.3">
      <c r="A69" s="8" t="s">
        <v>54</v>
      </c>
      <c r="B69" s="8">
        <v>85</v>
      </c>
      <c r="C69" s="15">
        <f t="shared" si="2"/>
        <v>5.379746835443038E-3</v>
      </c>
    </row>
    <row r="70" spans="1:3" x14ac:dyDescent="0.3">
      <c r="A70" s="5" t="s">
        <v>64</v>
      </c>
      <c r="B70" s="5">
        <f>SUM(B4:B69)</f>
        <v>15800</v>
      </c>
      <c r="C70" s="16">
        <f>SUM(C4:C69)</f>
        <v>1</v>
      </c>
    </row>
  </sheetData>
  <mergeCells count="1">
    <mergeCell ref="A1:C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574D7-7AF9-4744-AC1F-B0C0F969411B}">
  <dimension ref="A1:C75"/>
  <sheetViews>
    <sheetView workbookViewId="0">
      <selection sqref="A1:C2"/>
    </sheetView>
  </sheetViews>
  <sheetFormatPr baseColWidth="10" defaultColWidth="11.44140625" defaultRowHeight="14.4" x14ac:dyDescent="0.3"/>
  <cols>
    <col min="1" max="1" width="82.6640625" customWidth="1"/>
    <col min="2" max="2" width="27" bestFit="1" customWidth="1"/>
  </cols>
  <sheetData>
    <row r="1" spans="1:3" x14ac:dyDescent="0.3">
      <c r="A1" s="22" t="s">
        <v>81</v>
      </c>
      <c r="B1" s="22"/>
      <c r="C1" s="22"/>
    </row>
    <row r="2" spans="1:3" x14ac:dyDescent="0.3">
      <c r="A2" s="22"/>
      <c r="B2" s="22"/>
      <c r="C2" s="22"/>
    </row>
    <row r="3" spans="1:3" x14ac:dyDescent="0.3">
      <c r="A3" s="6" t="s">
        <v>1</v>
      </c>
      <c r="B3" s="6" t="s">
        <v>61</v>
      </c>
      <c r="C3" s="2" t="s">
        <v>3</v>
      </c>
    </row>
    <row r="4" spans="1:3" x14ac:dyDescent="0.3">
      <c r="A4" s="3" t="s">
        <v>4</v>
      </c>
      <c r="B4" s="3">
        <v>133</v>
      </c>
      <c r="C4" s="4">
        <f>B4/B$75</f>
        <v>6.7982007769372315E-3</v>
      </c>
    </row>
    <row r="5" spans="1:3" x14ac:dyDescent="0.3">
      <c r="A5" s="8" t="s">
        <v>5</v>
      </c>
      <c r="B5" s="8">
        <v>279</v>
      </c>
      <c r="C5" s="15">
        <f t="shared" ref="C5:C68" si="0">B5/B$75</f>
        <v>1.426088734410141E-2</v>
      </c>
    </row>
    <row r="6" spans="1:3" x14ac:dyDescent="0.3">
      <c r="A6" s="3" t="s">
        <v>6</v>
      </c>
      <c r="B6" s="3">
        <v>802</v>
      </c>
      <c r="C6" s="4">
        <f t="shared" si="0"/>
        <v>4.0993661827847069E-2</v>
      </c>
    </row>
    <row r="7" spans="1:3" x14ac:dyDescent="0.3">
      <c r="A7" s="8" t="s">
        <v>7</v>
      </c>
      <c r="B7" s="8">
        <v>240</v>
      </c>
      <c r="C7" s="15">
        <f t="shared" si="0"/>
        <v>1.2267429973420568E-2</v>
      </c>
    </row>
    <row r="8" spans="1:3" x14ac:dyDescent="0.3">
      <c r="A8" s="3" t="s">
        <v>82</v>
      </c>
      <c r="B8" s="3">
        <v>1</v>
      </c>
      <c r="C8" s="4">
        <f t="shared" si="0"/>
        <v>5.1114291555919034E-5</v>
      </c>
    </row>
    <row r="9" spans="1:3" x14ac:dyDescent="0.3">
      <c r="A9" s="8" t="s">
        <v>83</v>
      </c>
      <c r="B9" s="8">
        <v>1</v>
      </c>
      <c r="C9" s="15">
        <f t="shared" si="0"/>
        <v>5.1114291555919034E-5</v>
      </c>
    </row>
    <row r="10" spans="1:3" x14ac:dyDescent="0.3">
      <c r="A10" s="3" t="s">
        <v>8</v>
      </c>
      <c r="B10" s="3">
        <v>75</v>
      </c>
      <c r="C10" s="4">
        <f t="shared" si="0"/>
        <v>3.8335718666939276E-3</v>
      </c>
    </row>
    <row r="11" spans="1:3" x14ac:dyDescent="0.3">
      <c r="A11" s="8" t="s">
        <v>9</v>
      </c>
      <c r="B11" s="8">
        <v>640</v>
      </c>
      <c r="C11" s="15">
        <f t="shared" si="0"/>
        <v>3.2713146595788181E-2</v>
      </c>
    </row>
    <row r="12" spans="1:3" x14ac:dyDescent="0.3">
      <c r="A12" s="3" t="s">
        <v>10</v>
      </c>
      <c r="B12" s="3">
        <v>135</v>
      </c>
      <c r="C12" s="4">
        <f t="shared" si="0"/>
        <v>6.90042936004907E-3</v>
      </c>
    </row>
    <row r="13" spans="1:3" x14ac:dyDescent="0.3">
      <c r="A13" s="8" t="s">
        <v>11</v>
      </c>
      <c r="B13" s="8">
        <v>88</v>
      </c>
      <c r="C13" s="15">
        <f t="shared" si="0"/>
        <v>4.4980576569208751E-3</v>
      </c>
    </row>
    <row r="14" spans="1:3" x14ac:dyDescent="0.3">
      <c r="A14" s="3" t="s">
        <v>12</v>
      </c>
      <c r="B14" s="3">
        <v>469</v>
      </c>
      <c r="C14" s="4">
        <f t="shared" si="0"/>
        <v>2.3972602739726026E-2</v>
      </c>
    </row>
    <row r="15" spans="1:3" x14ac:dyDescent="0.3">
      <c r="A15" s="8" t="s">
        <v>13</v>
      </c>
      <c r="B15" s="8">
        <v>106</v>
      </c>
      <c r="C15" s="15">
        <f t="shared" si="0"/>
        <v>5.4181149049274176E-3</v>
      </c>
    </row>
    <row r="16" spans="1:3" x14ac:dyDescent="0.3">
      <c r="A16" s="3" t="s">
        <v>14</v>
      </c>
      <c r="B16" s="3">
        <v>92</v>
      </c>
      <c r="C16" s="4">
        <f t="shared" si="0"/>
        <v>4.7025148231445513E-3</v>
      </c>
    </row>
    <row r="17" spans="1:3" x14ac:dyDescent="0.3">
      <c r="A17" s="8" t="s">
        <v>15</v>
      </c>
      <c r="B17" s="8">
        <v>316</v>
      </c>
      <c r="C17" s="15">
        <f t="shared" si="0"/>
        <v>1.6152116131670415E-2</v>
      </c>
    </row>
    <row r="18" spans="1:3" x14ac:dyDescent="0.3">
      <c r="A18" s="3" t="s">
        <v>84</v>
      </c>
      <c r="B18" s="3">
        <v>6</v>
      </c>
      <c r="C18" s="4">
        <f t="shared" si="0"/>
        <v>3.0668574933551422E-4</v>
      </c>
    </row>
    <row r="19" spans="1:3" x14ac:dyDescent="0.3">
      <c r="A19" s="8" t="s">
        <v>16</v>
      </c>
      <c r="B19" s="8">
        <v>767</v>
      </c>
      <c r="C19" s="15">
        <f t="shared" si="0"/>
        <v>3.9204661623389897E-2</v>
      </c>
    </row>
    <row r="20" spans="1:3" x14ac:dyDescent="0.3">
      <c r="A20" s="3" t="s">
        <v>17</v>
      </c>
      <c r="B20" s="3">
        <v>117</v>
      </c>
      <c r="C20" s="4">
        <f t="shared" si="0"/>
        <v>5.9803721120425275E-3</v>
      </c>
    </row>
    <row r="21" spans="1:3" x14ac:dyDescent="0.3">
      <c r="A21" s="8" t="s">
        <v>18</v>
      </c>
      <c r="B21" s="8">
        <v>367</v>
      </c>
      <c r="C21" s="15">
        <f t="shared" si="0"/>
        <v>1.8758945001022286E-2</v>
      </c>
    </row>
    <row r="22" spans="1:3" x14ac:dyDescent="0.3">
      <c r="A22" s="3" t="s">
        <v>19</v>
      </c>
      <c r="B22" s="3">
        <v>1152</v>
      </c>
      <c r="C22" s="4">
        <f t="shared" si="0"/>
        <v>5.888366387241873E-2</v>
      </c>
    </row>
    <row r="23" spans="1:3" x14ac:dyDescent="0.3">
      <c r="A23" s="8" t="s">
        <v>20</v>
      </c>
      <c r="B23" s="8">
        <v>122</v>
      </c>
      <c r="C23" s="15">
        <f t="shared" si="0"/>
        <v>6.2359435698221225E-3</v>
      </c>
    </row>
    <row r="24" spans="1:3" x14ac:dyDescent="0.3">
      <c r="A24" s="3" t="s">
        <v>21</v>
      </c>
      <c r="B24" s="3">
        <v>106</v>
      </c>
      <c r="C24" s="4">
        <f t="shared" si="0"/>
        <v>5.4181149049274176E-3</v>
      </c>
    </row>
    <row r="25" spans="1:3" x14ac:dyDescent="0.3">
      <c r="A25" s="8" t="s">
        <v>22</v>
      </c>
      <c r="B25" s="8">
        <v>113</v>
      </c>
      <c r="C25" s="15">
        <f t="shared" si="0"/>
        <v>5.7759149458188512E-3</v>
      </c>
    </row>
    <row r="26" spans="1:3" x14ac:dyDescent="0.3">
      <c r="A26" s="3" t="s">
        <v>23</v>
      </c>
      <c r="B26" s="3">
        <v>2405</v>
      </c>
      <c r="C26" s="4">
        <f t="shared" si="0"/>
        <v>0.12292987119198528</v>
      </c>
    </row>
    <row r="27" spans="1:3" x14ac:dyDescent="0.3">
      <c r="A27" s="8" t="s">
        <v>24</v>
      </c>
      <c r="B27" s="8">
        <v>115</v>
      </c>
      <c r="C27" s="15">
        <f t="shared" si="0"/>
        <v>5.8781435289306889E-3</v>
      </c>
    </row>
    <row r="28" spans="1:3" x14ac:dyDescent="0.3">
      <c r="A28" s="3" t="s">
        <v>25</v>
      </c>
      <c r="B28" s="3">
        <v>125</v>
      </c>
      <c r="C28" s="4">
        <f t="shared" si="0"/>
        <v>6.389286444489879E-3</v>
      </c>
    </row>
    <row r="29" spans="1:3" x14ac:dyDescent="0.3">
      <c r="A29" s="8" t="s">
        <v>85</v>
      </c>
      <c r="B29" s="8">
        <v>11</v>
      </c>
      <c r="C29" s="15">
        <f t="shared" si="0"/>
        <v>5.6225720711510939E-4</v>
      </c>
    </row>
    <row r="30" spans="1:3" x14ac:dyDescent="0.3">
      <c r="A30" s="3" t="s">
        <v>26</v>
      </c>
      <c r="B30" s="3">
        <v>103</v>
      </c>
      <c r="C30" s="4">
        <f t="shared" si="0"/>
        <v>5.2647720302596603E-3</v>
      </c>
    </row>
    <row r="31" spans="1:3" x14ac:dyDescent="0.3">
      <c r="A31" s="8" t="s">
        <v>67</v>
      </c>
      <c r="B31" s="8">
        <v>92</v>
      </c>
      <c r="C31" s="15">
        <f t="shared" si="0"/>
        <v>4.7025148231445513E-3</v>
      </c>
    </row>
    <row r="32" spans="1:3" x14ac:dyDescent="0.3">
      <c r="A32" s="3" t="s">
        <v>68</v>
      </c>
      <c r="B32" s="3">
        <v>41</v>
      </c>
      <c r="C32" s="4">
        <f t="shared" si="0"/>
        <v>2.0956859537926806E-3</v>
      </c>
    </row>
    <row r="33" spans="1:3" x14ac:dyDescent="0.3">
      <c r="A33" s="8" t="s">
        <v>69</v>
      </c>
      <c r="B33" s="8">
        <v>12</v>
      </c>
      <c r="C33" s="15">
        <f t="shared" si="0"/>
        <v>6.1337149867102844E-4</v>
      </c>
    </row>
    <row r="34" spans="1:3" x14ac:dyDescent="0.3">
      <c r="A34" s="3" t="s">
        <v>70</v>
      </c>
      <c r="B34" s="3">
        <v>41</v>
      </c>
      <c r="C34" s="4">
        <f t="shared" si="0"/>
        <v>2.0956859537926806E-3</v>
      </c>
    </row>
    <row r="35" spans="1:3" x14ac:dyDescent="0.3">
      <c r="A35" s="8" t="s">
        <v>71</v>
      </c>
      <c r="B35" s="8">
        <v>20</v>
      </c>
      <c r="C35" s="15">
        <f t="shared" si="0"/>
        <v>1.0222858311183807E-3</v>
      </c>
    </row>
    <row r="36" spans="1:3" x14ac:dyDescent="0.3">
      <c r="A36" s="3" t="s">
        <v>72</v>
      </c>
      <c r="B36" s="3">
        <v>17</v>
      </c>
      <c r="C36" s="4">
        <f t="shared" si="0"/>
        <v>8.6894295645062361E-4</v>
      </c>
    </row>
    <row r="37" spans="1:3" x14ac:dyDescent="0.3">
      <c r="A37" s="8" t="s">
        <v>73</v>
      </c>
      <c r="B37" s="8">
        <v>50</v>
      </c>
      <c r="C37" s="15">
        <f t="shared" si="0"/>
        <v>2.5557145777959519E-3</v>
      </c>
    </row>
    <row r="38" spans="1:3" x14ac:dyDescent="0.3">
      <c r="A38" s="3" t="s">
        <v>74</v>
      </c>
      <c r="B38" s="3">
        <v>31</v>
      </c>
      <c r="C38" s="4">
        <f t="shared" si="0"/>
        <v>1.58454303823349E-3</v>
      </c>
    </row>
    <row r="39" spans="1:3" x14ac:dyDescent="0.3">
      <c r="A39" s="8" t="s">
        <v>27</v>
      </c>
      <c r="B39" s="8">
        <v>133</v>
      </c>
      <c r="C39" s="15">
        <f t="shared" si="0"/>
        <v>6.7982007769372315E-3</v>
      </c>
    </row>
    <row r="40" spans="1:3" x14ac:dyDescent="0.3">
      <c r="A40" s="3" t="s">
        <v>28</v>
      </c>
      <c r="B40" s="3">
        <v>200</v>
      </c>
      <c r="C40" s="4">
        <f t="shared" si="0"/>
        <v>1.0222858311183807E-2</v>
      </c>
    </row>
    <row r="41" spans="1:3" x14ac:dyDescent="0.3">
      <c r="A41" s="8" t="s">
        <v>29</v>
      </c>
      <c r="B41" s="8">
        <v>105</v>
      </c>
      <c r="C41" s="15">
        <f t="shared" si="0"/>
        <v>5.3670006133714988E-3</v>
      </c>
    </row>
    <row r="42" spans="1:3" x14ac:dyDescent="0.3">
      <c r="A42" s="3" t="s">
        <v>30</v>
      </c>
      <c r="B42" s="3">
        <v>140</v>
      </c>
      <c r="C42" s="4">
        <f t="shared" si="0"/>
        <v>7.1560008178286651E-3</v>
      </c>
    </row>
    <row r="43" spans="1:3" x14ac:dyDescent="0.3">
      <c r="A43" s="8" t="s">
        <v>31</v>
      </c>
      <c r="B43" s="8">
        <v>102</v>
      </c>
      <c r="C43" s="15">
        <f t="shared" si="0"/>
        <v>5.2136577387037414E-3</v>
      </c>
    </row>
    <row r="44" spans="1:3" x14ac:dyDescent="0.3">
      <c r="A44" s="3" t="s">
        <v>32</v>
      </c>
      <c r="B44" s="3">
        <v>412</v>
      </c>
      <c r="C44" s="4">
        <f t="shared" si="0"/>
        <v>2.1059088121038641E-2</v>
      </c>
    </row>
    <row r="45" spans="1:3" x14ac:dyDescent="0.3">
      <c r="A45" s="8" t="s">
        <v>33</v>
      </c>
      <c r="B45" s="8">
        <v>203</v>
      </c>
      <c r="C45" s="15">
        <f t="shared" si="0"/>
        <v>1.0376201185851565E-2</v>
      </c>
    </row>
    <row r="46" spans="1:3" x14ac:dyDescent="0.3">
      <c r="A46" s="3" t="s">
        <v>34</v>
      </c>
      <c r="B46" s="3">
        <v>180</v>
      </c>
      <c r="C46" s="4">
        <f t="shared" si="0"/>
        <v>9.2005724800654255E-3</v>
      </c>
    </row>
    <row r="47" spans="1:3" x14ac:dyDescent="0.3">
      <c r="A47" s="8" t="s">
        <v>35</v>
      </c>
      <c r="B47" s="8">
        <v>318</v>
      </c>
      <c r="C47" s="15">
        <f t="shared" si="0"/>
        <v>1.6254344714782255E-2</v>
      </c>
    </row>
    <row r="48" spans="1:3" x14ac:dyDescent="0.3">
      <c r="A48" s="3" t="s">
        <v>36</v>
      </c>
      <c r="B48" s="3">
        <v>232</v>
      </c>
      <c r="C48" s="4">
        <f t="shared" si="0"/>
        <v>1.1858515640973216E-2</v>
      </c>
    </row>
    <row r="49" spans="1:3" x14ac:dyDescent="0.3">
      <c r="A49" s="8" t="s">
        <v>37</v>
      </c>
      <c r="B49" s="8">
        <v>114</v>
      </c>
      <c r="C49" s="15">
        <f t="shared" si="0"/>
        <v>5.8270292373747701E-3</v>
      </c>
    </row>
    <row r="50" spans="1:3" x14ac:dyDescent="0.3">
      <c r="A50" s="3" t="s">
        <v>38</v>
      </c>
      <c r="B50" s="3">
        <v>228</v>
      </c>
      <c r="C50" s="4">
        <f t="shared" si="0"/>
        <v>1.165405847474954E-2</v>
      </c>
    </row>
    <row r="51" spans="1:3" x14ac:dyDescent="0.3">
      <c r="A51" s="8" t="s">
        <v>39</v>
      </c>
      <c r="B51" s="8">
        <v>180</v>
      </c>
      <c r="C51" s="15">
        <f t="shared" si="0"/>
        <v>9.2005724800654255E-3</v>
      </c>
    </row>
    <row r="52" spans="1:3" x14ac:dyDescent="0.3">
      <c r="A52" s="3" t="s">
        <v>40</v>
      </c>
      <c r="B52" s="3">
        <v>73</v>
      </c>
      <c r="C52" s="4">
        <f t="shared" si="0"/>
        <v>3.7313432835820895E-3</v>
      </c>
    </row>
    <row r="53" spans="1:3" x14ac:dyDescent="0.3">
      <c r="A53" s="8" t="s">
        <v>41</v>
      </c>
      <c r="B53" s="8">
        <v>72</v>
      </c>
      <c r="C53" s="15">
        <f t="shared" si="0"/>
        <v>3.6802289920261706E-3</v>
      </c>
    </row>
    <row r="54" spans="1:3" x14ac:dyDescent="0.3">
      <c r="A54" s="3" t="s">
        <v>42</v>
      </c>
      <c r="B54" s="3">
        <v>203</v>
      </c>
      <c r="C54" s="4">
        <f t="shared" si="0"/>
        <v>1.0376201185851565E-2</v>
      </c>
    </row>
    <row r="55" spans="1:3" x14ac:dyDescent="0.3">
      <c r="A55" s="8" t="s">
        <v>86</v>
      </c>
      <c r="B55" s="8">
        <v>2</v>
      </c>
      <c r="C55" s="15">
        <f t="shared" si="0"/>
        <v>1.0222858311183807E-4</v>
      </c>
    </row>
    <row r="56" spans="1:3" x14ac:dyDescent="0.3">
      <c r="A56" s="3" t="s">
        <v>43</v>
      </c>
      <c r="B56" s="3">
        <v>70</v>
      </c>
      <c r="C56" s="4">
        <f t="shared" si="0"/>
        <v>3.5780004089143325E-3</v>
      </c>
    </row>
    <row r="57" spans="1:3" x14ac:dyDescent="0.3">
      <c r="A57" s="8" t="s">
        <v>44</v>
      </c>
      <c r="B57" s="8">
        <v>76</v>
      </c>
      <c r="C57" s="15">
        <f t="shared" si="0"/>
        <v>3.8846861582498469E-3</v>
      </c>
    </row>
    <row r="58" spans="1:3" x14ac:dyDescent="0.3">
      <c r="A58" s="3" t="s">
        <v>45</v>
      </c>
      <c r="B58" s="3">
        <v>84</v>
      </c>
      <c r="C58" s="4">
        <f t="shared" si="0"/>
        <v>4.2936004906971989E-3</v>
      </c>
    </row>
    <row r="59" spans="1:3" x14ac:dyDescent="0.3">
      <c r="A59" s="8" t="s">
        <v>46</v>
      </c>
      <c r="B59" s="8">
        <v>72</v>
      </c>
      <c r="C59" s="15">
        <f t="shared" si="0"/>
        <v>3.6802289920261706E-3</v>
      </c>
    </row>
    <row r="60" spans="1:3" x14ac:dyDescent="0.3">
      <c r="A60" s="3" t="s">
        <v>47</v>
      </c>
      <c r="B60" s="3">
        <v>118</v>
      </c>
      <c r="C60" s="4">
        <f t="shared" si="0"/>
        <v>6.0314864035984463E-3</v>
      </c>
    </row>
    <row r="61" spans="1:3" x14ac:dyDescent="0.3">
      <c r="A61" s="8" t="s">
        <v>75</v>
      </c>
      <c r="B61" s="8">
        <v>54</v>
      </c>
      <c r="C61" s="15">
        <f t="shared" si="0"/>
        <v>2.7601717440196281E-3</v>
      </c>
    </row>
    <row r="62" spans="1:3" x14ac:dyDescent="0.3">
      <c r="A62" s="3" t="s">
        <v>62</v>
      </c>
      <c r="B62" s="3">
        <v>71</v>
      </c>
      <c r="C62" s="4">
        <f t="shared" si="0"/>
        <v>3.6291147004702514E-3</v>
      </c>
    </row>
    <row r="63" spans="1:3" x14ac:dyDescent="0.3">
      <c r="A63" s="8" t="s">
        <v>48</v>
      </c>
      <c r="B63" s="8">
        <v>1039</v>
      </c>
      <c r="C63" s="15">
        <f t="shared" si="0"/>
        <v>5.3107748926599876E-2</v>
      </c>
    </row>
    <row r="64" spans="1:3" x14ac:dyDescent="0.3">
      <c r="A64" s="3" t="s">
        <v>77</v>
      </c>
      <c r="B64" s="3">
        <v>3069</v>
      </c>
      <c r="C64" s="4">
        <f t="shared" si="0"/>
        <v>0.15686976078511553</v>
      </c>
    </row>
    <row r="65" spans="1:3" x14ac:dyDescent="0.3">
      <c r="A65" s="8" t="s">
        <v>78</v>
      </c>
      <c r="B65" s="8">
        <v>659</v>
      </c>
      <c r="C65" s="15">
        <f t="shared" si="0"/>
        <v>3.3684318135350645E-2</v>
      </c>
    </row>
    <row r="66" spans="1:3" x14ac:dyDescent="0.3">
      <c r="A66" s="3" t="s">
        <v>63</v>
      </c>
      <c r="B66" s="3">
        <v>526</v>
      </c>
      <c r="C66" s="4">
        <f t="shared" si="0"/>
        <v>2.6886117358413411E-2</v>
      </c>
    </row>
    <row r="67" spans="1:3" x14ac:dyDescent="0.3">
      <c r="A67" s="8" t="s">
        <v>79</v>
      </c>
      <c r="B67" s="8">
        <v>429</v>
      </c>
      <c r="C67" s="15">
        <f t="shared" si="0"/>
        <v>2.1928031077489266E-2</v>
      </c>
    </row>
    <row r="68" spans="1:3" x14ac:dyDescent="0.3">
      <c r="A68" s="3" t="s">
        <v>80</v>
      </c>
      <c r="B68" s="3">
        <v>522</v>
      </c>
      <c r="C68" s="4">
        <f t="shared" si="0"/>
        <v>2.6681660192189736E-2</v>
      </c>
    </row>
    <row r="69" spans="1:3" x14ac:dyDescent="0.3">
      <c r="A69" s="8" t="s">
        <v>49</v>
      </c>
      <c r="B69" s="8">
        <v>214</v>
      </c>
      <c r="C69" s="15">
        <f t="shared" ref="C69:C74" si="1">B69/B$75</f>
        <v>1.0938458392966673E-2</v>
      </c>
    </row>
    <row r="70" spans="1:3" x14ac:dyDescent="0.3">
      <c r="A70" s="3" t="s">
        <v>50</v>
      </c>
      <c r="B70" s="3">
        <v>127</v>
      </c>
      <c r="C70" s="4">
        <f t="shared" si="1"/>
        <v>6.4915150276017176E-3</v>
      </c>
    </row>
    <row r="71" spans="1:3" x14ac:dyDescent="0.3">
      <c r="A71" s="8" t="s">
        <v>51</v>
      </c>
      <c r="B71" s="8">
        <v>84</v>
      </c>
      <c r="C71" s="15">
        <f t="shared" si="1"/>
        <v>4.2936004906971989E-3</v>
      </c>
    </row>
    <row r="72" spans="1:3" x14ac:dyDescent="0.3">
      <c r="A72" s="3" t="s">
        <v>52</v>
      </c>
      <c r="B72" s="3">
        <v>107</v>
      </c>
      <c r="C72" s="4">
        <f t="shared" si="1"/>
        <v>5.4692291964833365E-3</v>
      </c>
    </row>
    <row r="73" spans="1:3" x14ac:dyDescent="0.3">
      <c r="A73" s="8" t="s">
        <v>53</v>
      </c>
      <c r="B73" s="8">
        <v>64</v>
      </c>
      <c r="C73" s="15">
        <f t="shared" si="1"/>
        <v>3.2713146595788182E-3</v>
      </c>
    </row>
    <row r="74" spans="1:3" x14ac:dyDescent="0.3">
      <c r="A74" s="3" t="s">
        <v>54</v>
      </c>
      <c r="B74" s="3">
        <v>92</v>
      </c>
      <c r="C74" s="4">
        <f t="shared" si="1"/>
        <v>4.7025148231445513E-3</v>
      </c>
    </row>
    <row r="75" spans="1:3" x14ac:dyDescent="0.3">
      <c r="A75" s="19" t="s">
        <v>64</v>
      </c>
      <c r="B75" s="19">
        <f>SUM(B4:B74)</f>
        <v>19564</v>
      </c>
      <c r="C75" s="20">
        <f>SUM(C4:C74)</f>
        <v>0.99999999999999978</v>
      </c>
    </row>
  </sheetData>
  <mergeCells count="1">
    <mergeCell ref="A1:C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B0E84-7047-4AEB-B20A-DB3161BF4380}">
  <dimension ref="A1:C77"/>
  <sheetViews>
    <sheetView workbookViewId="0">
      <selection activeCell="B4" sqref="B4"/>
    </sheetView>
  </sheetViews>
  <sheetFormatPr baseColWidth="10" defaultColWidth="11.44140625" defaultRowHeight="14.4" x14ac:dyDescent="0.3"/>
  <cols>
    <col min="1" max="1" width="75" bestFit="1" customWidth="1"/>
    <col min="2" max="2" width="27" bestFit="1" customWidth="1"/>
  </cols>
  <sheetData>
    <row r="1" spans="1:3" x14ac:dyDescent="0.3">
      <c r="A1" s="22" t="s">
        <v>87</v>
      </c>
      <c r="B1" s="22"/>
      <c r="C1" s="22"/>
    </row>
    <row r="2" spans="1:3" x14ac:dyDescent="0.3">
      <c r="A2" s="22"/>
      <c r="B2" s="22"/>
      <c r="C2" s="22"/>
    </row>
    <row r="3" spans="1:3" x14ac:dyDescent="0.3">
      <c r="A3" s="6" t="s">
        <v>1</v>
      </c>
      <c r="B3" s="6" t="s">
        <v>61</v>
      </c>
      <c r="C3" s="2" t="s">
        <v>3</v>
      </c>
    </row>
    <row r="4" spans="1:3" x14ac:dyDescent="0.3">
      <c r="A4" s="3" t="s">
        <v>4</v>
      </c>
      <c r="B4" s="3">
        <v>149</v>
      </c>
      <c r="C4" s="4">
        <f>B4/B$77</f>
        <v>6.6375623663578048E-3</v>
      </c>
    </row>
    <row r="5" spans="1:3" x14ac:dyDescent="0.3">
      <c r="A5" s="8" t="s">
        <v>5</v>
      </c>
      <c r="B5" s="8">
        <v>260</v>
      </c>
      <c r="C5" s="15">
        <f t="shared" ref="C5:C68" si="0">B5/B$77</f>
        <v>1.1582323592302209E-2</v>
      </c>
    </row>
    <row r="6" spans="1:3" x14ac:dyDescent="0.3">
      <c r="A6" s="3" t="s">
        <v>6</v>
      </c>
      <c r="B6" s="3">
        <v>575</v>
      </c>
      <c r="C6" s="4">
        <f t="shared" si="0"/>
        <v>2.5614754098360656E-2</v>
      </c>
    </row>
    <row r="7" spans="1:3" x14ac:dyDescent="0.3">
      <c r="A7" s="8" t="s">
        <v>7</v>
      </c>
      <c r="B7" s="8">
        <v>267</v>
      </c>
      <c r="C7" s="15">
        <f t="shared" si="0"/>
        <v>1.1894155381325731E-2</v>
      </c>
    </row>
    <row r="8" spans="1:3" x14ac:dyDescent="0.3">
      <c r="A8" s="3" t="s">
        <v>82</v>
      </c>
      <c r="B8" s="3">
        <v>21</v>
      </c>
      <c r="C8" s="4">
        <f t="shared" si="0"/>
        <v>9.3549536707056313E-4</v>
      </c>
    </row>
    <row r="9" spans="1:3" x14ac:dyDescent="0.3">
      <c r="A9" s="8" t="s">
        <v>83</v>
      </c>
      <c r="B9" s="8">
        <v>40</v>
      </c>
      <c r="C9" s="15">
        <f t="shared" si="0"/>
        <v>1.7818959372772631E-3</v>
      </c>
    </row>
    <row r="10" spans="1:3" x14ac:dyDescent="0.3">
      <c r="A10" s="3" t="s">
        <v>8</v>
      </c>
      <c r="B10" s="3">
        <v>102</v>
      </c>
      <c r="C10" s="4">
        <f t="shared" si="0"/>
        <v>4.5438346400570205E-3</v>
      </c>
    </row>
    <row r="11" spans="1:3" x14ac:dyDescent="0.3">
      <c r="A11" s="8" t="s">
        <v>9</v>
      </c>
      <c r="B11" s="8">
        <v>763</v>
      </c>
      <c r="C11" s="15">
        <f t="shared" si="0"/>
        <v>3.398966500356379E-2</v>
      </c>
    </row>
    <row r="12" spans="1:3" x14ac:dyDescent="0.3">
      <c r="A12" s="3" t="s">
        <v>10</v>
      </c>
      <c r="B12" s="3">
        <v>155</v>
      </c>
      <c r="C12" s="4">
        <f t="shared" si="0"/>
        <v>6.9048467569493939E-3</v>
      </c>
    </row>
    <row r="13" spans="1:3" x14ac:dyDescent="0.3">
      <c r="A13" s="8" t="s">
        <v>11</v>
      </c>
      <c r="B13" s="8">
        <v>107</v>
      </c>
      <c r="C13" s="15">
        <f t="shared" si="0"/>
        <v>4.7665716322166781E-3</v>
      </c>
    </row>
    <row r="14" spans="1:3" x14ac:dyDescent="0.3">
      <c r="A14" s="3" t="s">
        <v>12</v>
      </c>
      <c r="B14" s="3">
        <v>213</v>
      </c>
      <c r="C14" s="4">
        <f t="shared" si="0"/>
        <v>9.4885958660014258E-3</v>
      </c>
    </row>
    <row r="15" spans="1:3" x14ac:dyDescent="0.3">
      <c r="A15" s="8" t="s">
        <v>13</v>
      </c>
      <c r="B15" s="8">
        <v>109</v>
      </c>
      <c r="C15" s="15">
        <f t="shared" si="0"/>
        <v>4.8556664290805417E-3</v>
      </c>
    </row>
    <row r="16" spans="1:3" x14ac:dyDescent="0.3">
      <c r="A16" s="3" t="s">
        <v>14</v>
      </c>
      <c r="B16" s="3">
        <v>110</v>
      </c>
      <c r="C16" s="4">
        <f t="shared" si="0"/>
        <v>4.9002138275124731E-3</v>
      </c>
    </row>
    <row r="17" spans="1:3" x14ac:dyDescent="0.3">
      <c r="A17" s="8" t="s">
        <v>15</v>
      </c>
      <c r="B17" s="8">
        <v>1411</v>
      </c>
      <c r="C17" s="15">
        <f t="shared" si="0"/>
        <v>6.2856379187455458E-2</v>
      </c>
    </row>
    <row r="18" spans="1:3" x14ac:dyDescent="0.3">
      <c r="A18" s="3" t="s">
        <v>84</v>
      </c>
      <c r="B18" s="3">
        <v>37</v>
      </c>
      <c r="C18" s="4">
        <f t="shared" si="0"/>
        <v>1.6482537419814684E-3</v>
      </c>
    </row>
    <row r="19" spans="1:3" x14ac:dyDescent="0.3">
      <c r="A19" s="8" t="s">
        <v>16</v>
      </c>
      <c r="B19" s="8">
        <v>695</v>
      </c>
      <c r="C19" s="15">
        <f t="shared" si="0"/>
        <v>3.0960441910192444E-2</v>
      </c>
    </row>
    <row r="20" spans="1:3" x14ac:dyDescent="0.3">
      <c r="A20" s="3" t="s">
        <v>17</v>
      </c>
      <c r="B20" s="3">
        <v>106</v>
      </c>
      <c r="C20" s="4">
        <f t="shared" si="0"/>
        <v>4.7220242337847468E-3</v>
      </c>
    </row>
    <row r="21" spans="1:3" x14ac:dyDescent="0.3">
      <c r="A21" s="8" t="s">
        <v>18</v>
      </c>
      <c r="B21" s="8">
        <v>522</v>
      </c>
      <c r="C21" s="15">
        <f t="shared" si="0"/>
        <v>2.3253741981468283E-2</v>
      </c>
    </row>
    <row r="22" spans="1:3" x14ac:dyDescent="0.3">
      <c r="A22" s="3" t="s">
        <v>19</v>
      </c>
      <c r="B22" s="3">
        <v>1097</v>
      </c>
      <c r="C22" s="4">
        <f t="shared" si="0"/>
        <v>4.8868496079828939E-2</v>
      </c>
    </row>
    <row r="23" spans="1:3" x14ac:dyDescent="0.3">
      <c r="A23" s="8" t="s">
        <v>20</v>
      </c>
      <c r="B23" s="8">
        <v>157</v>
      </c>
      <c r="C23" s="15">
        <f t="shared" si="0"/>
        <v>6.9939415538132575E-3</v>
      </c>
    </row>
    <row r="24" spans="1:3" x14ac:dyDescent="0.3">
      <c r="A24" s="3" t="s">
        <v>21</v>
      </c>
      <c r="B24" s="3">
        <v>107</v>
      </c>
      <c r="C24" s="4">
        <f t="shared" si="0"/>
        <v>4.7665716322166781E-3</v>
      </c>
    </row>
    <row r="25" spans="1:3" x14ac:dyDescent="0.3">
      <c r="A25" s="8" t="s">
        <v>22</v>
      </c>
      <c r="B25" s="8">
        <v>136</v>
      </c>
      <c r="C25" s="15">
        <f t="shared" si="0"/>
        <v>6.0584461867426945E-3</v>
      </c>
    </row>
    <row r="26" spans="1:3" x14ac:dyDescent="0.3">
      <c r="A26" s="3" t="s">
        <v>23</v>
      </c>
      <c r="B26" s="3">
        <v>2329</v>
      </c>
      <c r="C26" s="4">
        <f t="shared" si="0"/>
        <v>0.10375089094796863</v>
      </c>
    </row>
    <row r="27" spans="1:3" x14ac:dyDescent="0.3">
      <c r="A27" s="8" t="s">
        <v>24</v>
      </c>
      <c r="B27" s="8">
        <v>119</v>
      </c>
      <c r="C27" s="15">
        <f t="shared" si="0"/>
        <v>5.3011404133998571E-3</v>
      </c>
    </row>
    <row r="28" spans="1:3" x14ac:dyDescent="0.3">
      <c r="A28" s="3" t="s">
        <v>25</v>
      </c>
      <c r="B28" s="3">
        <v>156</v>
      </c>
      <c r="C28" s="4">
        <f t="shared" si="0"/>
        <v>6.9493941553813261E-3</v>
      </c>
    </row>
    <row r="29" spans="1:3" x14ac:dyDescent="0.3">
      <c r="A29" s="8" t="s">
        <v>85</v>
      </c>
      <c r="B29" s="8">
        <v>31</v>
      </c>
      <c r="C29" s="15">
        <f t="shared" si="0"/>
        <v>1.3809693513898789E-3</v>
      </c>
    </row>
    <row r="30" spans="1:3" x14ac:dyDescent="0.3">
      <c r="A30" s="3" t="s">
        <v>26</v>
      </c>
      <c r="B30" s="3">
        <v>88</v>
      </c>
      <c r="C30" s="4">
        <f t="shared" si="0"/>
        <v>3.9201710620099788E-3</v>
      </c>
    </row>
    <row r="31" spans="1:3" x14ac:dyDescent="0.3">
      <c r="A31" s="8" t="s">
        <v>67</v>
      </c>
      <c r="B31" s="8">
        <v>76</v>
      </c>
      <c r="C31" s="15">
        <f t="shared" si="0"/>
        <v>3.3856022808267999E-3</v>
      </c>
    </row>
    <row r="32" spans="1:3" x14ac:dyDescent="0.3">
      <c r="A32" s="3" t="s">
        <v>68</v>
      </c>
      <c r="B32" s="3">
        <v>39</v>
      </c>
      <c r="C32" s="4">
        <f t="shared" si="0"/>
        <v>1.7373485388453315E-3</v>
      </c>
    </row>
    <row r="33" spans="1:3" x14ac:dyDescent="0.3">
      <c r="A33" s="8" t="s">
        <v>69</v>
      </c>
      <c r="B33" s="8">
        <v>19</v>
      </c>
      <c r="C33" s="15">
        <f t="shared" si="0"/>
        <v>8.4640057020669997E-4</v>
      </c>
    </row>
    <row r="34" spans="1:3" x14ac:dyDescent="0.3">
      <c r="A34" s="3" t="s">
        <v>70</v>
      </c>
      <c r="B34" s="3">
        <v>62</v>
      </c>
      <c r="C34" s="4">
        <f t="shared" si="0"/>
        <v>2.7619387027797578E-3</v>
      </c>
    </row>
    <row r="35" spans="1:3" x14ac:dyDescent="0.3">
      <c r="A35" s="8" t="s">
        <v>71</v>
      </c>
      <c r="B35" s="8">
        <v>43</v>
      </c>
      <c r="C35" s="15">
        <f t="shared" si="0"/>
        <v>1.9155381325730578E-3</v>
      </c>
    </row>
    <row r="36" spans="1:3" x14ac:dyDescent="0.3">
      <c r="A36" s="3" t="s">
        <v>72</v>
      </c>
      <c r="B36" s="3">
        <v>29</v>
      </c>
      <c r="C36" s="4">
        <f t="shared" si="0"/>
        <v>1.2918745545260157E-3</v>
      </c>
    </row>
    <row r="37" spans="1:3" x14ac:dyDescent="0.3">
      <c r="A37" s="8" t="s">
        <v>73</v>
      </c>
      <c r="B37" s="8">
        <v>64</v>
      </c>
      <c r="C37" s="15">
        <f t="shared" si="0"/>
        <v>2.851033499643621E-3</v>
      </c>
    </row>
    <row r="38" spans="1:3" x14ac:dyDescent="0.3">
      <c r="A38" s="3" t="s">
        <v>74</v>
      </c>
      <c r="B38" s="3">
        <v>41</v>
      </c>
      <c r="C38" s="4">
        <f t="shared" si="0"/>
        <v>1.8264433357091947E-3</v>
      </c>
    </row>
    <row r="39" spans="1:3" x14ac:dyDescent="0.3">
      <c r="A39" s="8" t="s">
        <v>27</v>
      </c>
      <c r="B39" s="8">
        <v>178</v>
      </c>
      <c r="C39" s="15">
        <f t="shared" si="0"/>
        <v>7.9294369208838204E-3</v>
      </c>
    </row>
    <row r="40" spans="1:3" x14ac:dyDescent="0.3">
      <c r="A40" s="3" t="s">
        <v>28</v>
      </c>
      <c r="B40" s="3">
        <v>275</v>
      </c>
      <c r="C40" s="4">
        <f t="shared" si="0"/>
        <v>1.2250534568781184E-2</v>
      </c>
    </row>
    <row r="41" spans="1:3" x14ac:dyDescent="0.3">
      <c r="A41" s="8" t="s">
        <v>29</v>
      </c>
      <c r="B41" s="8">
        <v>112</v>
      </c>
      <c r="C41" s="15">
        <f t="shared" si="0"/>
        <v>4.9893086243763367E-3</v>
      </c>
    </row>
    <row r="42" spans="1:3" x14ac:dyDescent="0.3">
      <c r="A42" s="3" t="s">
        <v>30</v>
      </c>
      <c r="B42" s="3">
        <v>147</v>
      </c>
      <c r="C42" s="4">
        <f t="shared" si="0"/>
        <v>6.5484675694939412E-3</v>
      </c>
    </row>
    <row r="43" spans="1:3" x14ac:dyDescent="0.3">
      <c r="A43" s="8" t="s">
        <v>31</v>
      </c>
      <c r="B43" s="8">
        <v>173</v>
      </c>
      <c r="C43" s="15">
        <f t="shared" si="0"/>
        <v>7.7066999287241627E-3</v>
      </c>
    </row>
    <row r="44" spans="1:3" x14ac:dyDescent="0.3">
      <c r="A44" s="3" t="s">
        <v>32</v>
      </c>
      <c r="B44" s="3">
        <v>424</v>
      </c>
      <c r="C44" s="4">
        <f t="shared" si="0"/>
        <v>1.8888096935138987E-2</v>
      </c>
    </row>
    <row r="45" spans="1:3" x14ac:dyDescent="0.3">
      <c r="A45" s="8" t="s">
        <v>33</v>
      </c>
      <c r="B45" s="8">
        <v>224</v>
      </c>
      <c r="C45" s="15">
        <f t="shared" si="0"/>
        <v>9.9786172487526734E-3</v>
      </c>
    </row>
    <row r="46" spans="1:3" x14ac:dyDescent="0.3">
      <c r="A46" s="3" t="s">
        <v>34</v>
      </c>
      <c r="B46" s="3">
        <v>267</v>
      </c>
      <c r="C46" s="4">
        <f t="shared" si="0"/>
        <v>1.1894155381325731E-2</v>
      </c>
    </row>
    <row r="47" spans="1:3" x14ac:dyDescent="0.3">
      <c r="A47" s="8" t="s">
        <v>35</v>
      </c>
      <c r="B47" s="8">
        <v>266</v>
      </c>
      <c r="C47" s="15">
        <f t="shared" si="0"/>
        <v>1.1849607982893799E-2</v>
      </c>
    </row>
    <row r="48" spans="1:3" x14ac:dyDescent="0.3">
      <c r="A48" s="3" t="s">
        <v>36</v>
      </c>
      <c r="B48" s="3">
        <v>216</v>
      </c>
      <c r="C48" s="4">
        <f t="shared" si="0"/>
        <v>9.6222380612972207E-3</v>
      </c>
    </row>
    <row r="49" spans="1:3" x14ac:dyDescent="0.3">
      <c r="A49" s="8" t="s">
        <v>37</v>
      </c>
      <c r="B49" s="8">
        <v>189</v>
      </c>
      <c r="C49" s="15">
        <f t="shared" si="0"/>
        <v>8.4194583036350679E-3</v>
      </c>
    </row>
    <row r="50" spans="1:3" x14ac:dyDescent="0.3">
      <c r="A50" s="3" t="s">
        <v>38</v>
      </c>
      <c r="B50" s="3">
        <v>165</v>
      </c>
      <c r="C50" s="4">
        <f t="shared" si="0"/>
        <v>7.3503207412687101E-3</v>
      </c>
    </row>
    <row r="51" spans="1:3" x14ac:dyDescent="0.3">
      <c r="A51" s="8" t="s">
        <v>39</v>
      </c>
      <c r="B51" s="8">
        <v>206</v>
      </c>
      <c r="C51" s="15">
        <f t="shared" si="0"/>
        <v>9.1767640769779037E-3</v>
      </c>
    </row>
    <row r="52" spans="1:3" x14ac:dyDescent="0.3">
      <c r="A52" s="3" t="s">
        <v>40</v>
      </c>
      <c r="B52" s="3">
        <v>88</v>
      </c>
      <c r="C52" s="4">
        <f t="shared" si="0"/>
        <v>3.9201710620099788E-3</v>
      </c>
    </row>
    <row r="53" spans="1:3" x14ac:dyDescent="0.3">
      <c r="A53" s="8" t="s">
        <v>41</v>
      </c>
      <c r="B53" s="8">
        <v>100</v>
      </c>
      <c r="C53" s="15">
        <f t="shared" si="0"/>
        <v>4.4547398431931578E-3</v>
      </c>
    </row>
    <row r="54" spans="1:3" x14ac:dyDescent="0.3">
      <c r="A54" s="3" t="s">
        <v>88</v>
      </c>
      <c r="B54" s="3">
        <v>64</v>
      </c>
      <c r="C54" s="4">
        <f t="shared" si="0"/>
        <v>2.851033499643621E-3</v>
      </c>
    </row>
    <row r="55" spans="1:3" x14ac:dyDescent="0.3">
      <c r="A55" s="8" t="s">
        <v>42</v>
      </c>
      <c r="B55" s="8">
        <v>214</v>
      </c>
      <c r="C55" s="15">
        <f t="shared" si="0"/>
        <v>9.5331432644333563E-3</v>
      </c>
    </row>
    <row r="56" spans="1:3" x14ac:dyDescent="0.3">
      <c r="A56" s="3" t="s">
        <v>86</v>
      </c>
      <c r="B56" s="3">
        <v>14</v>
      </c>
      <c r="C56" s="4">
        <f t="shared" si="0"/>
        <v>6.2366357804704209E-4</v>
      </c>
    </row>
    <row r="57" spans="1:3" x14ac:dyDescent="0.3">
      <c r="A57" s="8" t="s">
        <v>89</v>
      </c>
      <c r="B57" s="8">
        <v>9</v>
      </c>
      <c r="C57" s="15">
        <f t="shared" si="0"/>
        <v>4.009265858873842E-4</v>
      </c>
    </row>
    <row r="58" spans="1:3" x14ac:dyDescent="0.3">
      <c r="A58" s="3" t="s">
        <v>43</v>
      </c>
      <c r="B58" s="3">
        <v>80</v>
      </c>
      <c r="C58" s="4">
        <f t="shared" si="0"/>
        <v>3.5637918745545262E-3</v>
      </c>
    </row>
    <row r="59" spans="1:3" x14ac:dyDescent="0.3">
      <c r="A59" s="8" t="s">
        <v>44</v>
      </c>
      <c r="B59" s="8">
        <v>114</v>
      </c>
      <c r="C59" s="15">
        <f t="shared" si="0"/>
        <v>5.0784034212401994E-3</v>
      </c>
    </row>
    <row r="60" spans="1:3" x14ac:dyDescent="0.3">
      <c r="A60" s="3" t="s">
        <v>45</v>
      </c>
      <c r="B60" s="3">
        <v>77</v>
      </c>
      <c r="C60" s="4">
        <f t="shared" si="0"/>
        <v>3.4301496792587313E-3</v>
      </c>
    </row>
    <row r="61" spans="1:3" x14ac:dyDescent="0.3">
      <c r="A61" s="8" t="s">
        <v>46</v>
      </c>
      <c r="B61" s="8">
        <v>81</v>
      </c>
      <c r="C61" s="15">
        <f t="shared" si="0"/>
        <v>3.6083392729864576E-3</v>
      </c>
    </row>
    <row r="62" spans="1:3" x14ac:dyDescent="0.3">
      <c r="A62" s="3" t="s">
        <v>47</v>
      </c>
      <c r="B62" s="3">
        <v>172</v>
      </c>
      <c r="C62" s="4">
        <f t="shared" si="0"/>
        <v>7.6621525302922313E-3</v>
      </c>
    </row>
    <row r="63" spans="1:3" x14ac:dyDescent="0.3">
      <c r="A63" s="8" t="s">
        <v>75</v>
      </c>
      <c r="B63" s="8">
        <v>62</v>
      </c>
      <c r="C63" s="15">
        <f t="shared" si="0"/>
        <v>2.7619387027797578E-3</v>
      </c>
    </row>
    <row r="64" spans="1:3" x14ac:dyDescent="0.3">
      <c r="A64" s="3" t="s">
        <v>62</v>
      </c>
      <c r="B64" s="3">
        <v>94</v>
      </c>
      <c r="C64" s="4">
        <f t="shared" si="0"/>
        <v>4.1874554526015679E-3</v>
      </c>
    </row>
    <row r="65" spans="1:3" x14ac:dyDescent="0.3">
      <c r="A65" s="8" t="s">
        <v>48</v>
      </c>
      <c r="B65" s="8">
        <v>1133</v>
      </c>
      <c r="C65" s="15">
        <f t="shared" si="0"/>
        <v>5.0472202423378472E-2</v>
      </c>
    </row>
    <row r="66" spans="1:3" x14ac:dyDescent="0.3">
      <c r="A66" s="3" t="s">
        <v>77</v>
      </c>
      <c r="B66" s="3">
        <v>3906</v>
      </c>
      <c r="C66" s="4">
        <f t="shared" si="0"/>
        <v>0.17400213827512473</v>
      </c>
    </row>
    <row r="67" spans="1:3" x14ac:dyDescent="0.3">
      <c r="A67" s="8" t="s">
        <v>78</v>
      </c>
      <c r="B67" s="8">
        <v>792</v>
      </c>
      <c r="C67" s="15">
        <f t="shared" si="0"/>
        <v>3.5281539558089804E-2</v>
      </c>
    </row>
    <row r="68" spans="1:3" x14ac:dyDescent="0.3">
      <c r="A68" s="3" t="s">
        <v>63</v>
      </c>
      <c r="B68" s="3">
        <v>346</v>
      </c>
      <c r="C68" s="4">
        <f t="shared" si="0"/>
        <v>1.5413399857448325E-2</v>
      </c>
    </row>
    <row r="69" spans="1:3" x14ac:dyDescent="0.3">
      <c r="A69" s="8" t="s">
        <v>79</v>
      </c>
      <c r="B69" s="8">
        <v>586</v>
      </c>
      <c r="C69" s="15">
        <f t="shared" ref="C69:C76" si="1">B69/B$77</f>
        <v>2.6104775481111904E-2</v>
      </c>
    </row>
    <row r="70" spans="1:3" x14ac:dyDescent="0.3">
      <c r="A70" s="3" t="s">
        <v>80</v>
      </c>
      <c r="B70" s="3">
        <v>577</v>
      </c>
      <c r="C70" s="4">
        <f t="shared" si="1"/>
        <v>2.5703848895224517E-2</v>
      </c>
    </row>
    <row r="71" spans="1:3" x14ac:dyDescent="0.3">
      <c r="A71" s="8" t="s">
        <v>49</v>
      </c>
      <c r="B71" s="8">
        <v>190</v>
      </c>
      <c r="C71" s="15">
        <f t="shared" si="1"/>
        <v>8.4640057020669984E-3</v>
      </c>
    </row>
    <row r="72" spans="1:3" x14ac:dyDescent="0.3">
      <c r="A72" s="3" t="s">
        <v>50</v>
      </c>
      <c r="B72" s="3">
        <v>250</v>
      </c>
      <c r="C72" s="4">
        <f t="shared" si="1"/>
        <v>1.1136849607982894E-2</v>
      </c>
    </row>
    <row r="73" spans="1:3" x14ac:dyDescent="0.3">
      <c r="A73" s="8" t="s">
        <v>51</v>
      </c>
      <c r="B73" s="8">
        <v>80</v>
      </c>
      <c r="C73" s="15">
        <f t="shared" si="1"/>
        <v>3.5637918745545262E-3</v>
      </c>
    </row>
    <row r="74" spans="1:3" x14ac:dyDescent="0.3">
      <c r="A74" s="3" t="s">
        <v>52</v>
      </c>
      <c r="B74" s="3">
        <v>104</v>
      </c>
      <c r="C74" s="4">
        <f t="shared" si="1"/>
        <v>4.6329294369208841E-3</v>
      </c>
    </row>
    <row r="75" spans="1:3" x14ac:dyDescent="0.3">
      <c r="A75" s="8" t="s">
        <v>53</v>
      </c>
      <c r="B75" s="8">
        <v>125</v>
      </c>
      <c r="C75" s="15">
        <f t="shared" si="1"/>
        <v>5.568424803991447E-3</v>
      </c>
    </row>
    <row r="76" spans="1:3" x14ac:dyDescent="0.3">
      <c r="A76" s="3" t="s">
        <v>54</v>
      </c>
      <c r="B76" s="3">
        <v>113</v>
      </c>
      <c r="C76" s="4">
        <f t="shared" si="1"/>
        <v>5.033856022808268E-3</v>
      </c>
    </row>
    <row r="77" spans="1:3" x14ac:dyDescent="0.3">
      <c r="A77" s="19" t="s">
        <v>64</v>
      </c>
      <c r="B77" s="19">
        <f>SUM(B4:B76)</f>
        <v>22448</v>
      </c>
      <c r="C77" s="20">
        <f>SUM(C4:C76)</f>
        <v>0.99999999999999978</v>
      </c>
    </row>
  </sheetData>
  <mergeCells count="1">
    <mergeCell ref="A1:C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45BFE-4BF8-41D2-91CF-5E2B3C2EF848}">
  <dimension ref="A1:E77"/>
  <sheetViews>
    <sheetView workbookViewId="0">
      <selection sqref="A1:E2"/>
    </sheetView>
  </sheetViews>
  <sheetFormatPr baseColWidth="10" defaultColWidth="11.44140625" defaultRowHeight="14.4" x14ac:dyDescent="0.3"/>
  <cols>
    <col min="1" max="1" width="38.88671875" customWidth="1"/>
    <col min="2" max="2" width="30.6640625" customWidth="1"/>
    <col min="3" max="3" width="14.88671875" customWidth="1"/>
  </cols>
  <sheetData>
    <row r="1" spans="1:5" x14ac:dyDescent="0.3">
      <c r="A1" s="25" t="s">
        <v>127</v>
      </c>
      <c r="B1" s="26"/>
      <c r="C1" s="26"/>
      <c r="D1" s="26"/>
      <c r="E1" s="27"/>
    </row>
    <row r="2" spans="1:5" x14ac:dyDescent="0.3">
      <c r="A2" s="28"/>
      <c r="B2" s="29"/>
      <c r="C2" s="29"/>
      <c r="D2" s="29"/>
      <c r="E2" s="30"/>
    </row>
    <row r="3" spans="1:5" x14ac:dyDescent="0.3">
      <c r="A3" s="31" t="s">
        <v>90</v>
      </c>
      <c r="B3" s="31"/>
      <c r="C3" s="31" t="s">
        <v>61</v>
      </c>
      <c r="D3" s="31"/>
      <c r="E3" s="17" t="s">
        <v>3</v>
      </c>
    </row>
    <row r="4" spans="1:5" x14ac:dyDescent="0.3">
      <c r="A4" s="23" t="s">
        <v>4</v>
      </c>
      <c r="B4" s="23"/>
      <c r="C4" s="24">
        <v>243</v>
      </c>
      <c r="D4" s="24"/>
      <c r="E4" s="4">
        <f>C4/C$77</f>
        <v>7.1825490659730429E-3</v>
      </c>
    </row>
    <row r="5" spans="1:5" x14ac:dyDescent="0.3">
      <c r="A5" s="42" t="s">
        <v>5</v>
      </c>
      <c r="B5" s="42"/>
      <c r="C5" s="43">
        <v>413</v>
      </c>
      <c r="D5" s="43"/>
      <c r="E5" s="15">
        <f t="shared" ref="E5:E68" si="0">C5/C$77</f>
        <v>1.2207377630645543E-2</v>
      </c>
    </row>
    <row r="6" spans="1:5" x14ac:dyDescent="0.3">
      <c r="A6" s="23" t="s">
        <v>6</v>
      </c>
      <c r="B6" s="23"/>
      <c r="C6" s="24">
        <v>602</v>
      </c>
      <c r="D6" s="24"/>
      <c r="E6" s="4">
        <f t="shared" si="0"/>
        <v>1.779380468195791E-2</v>
      </c>
    </row>
    <row r="7" spans="1:5" x14ac:dyDescent="0.3">
      <c r="A7" s="42" t="s">
        <v>7</v>
      </c>
      <c r="B7" s="42"/>
      <c r="C7" s="43">
        <v>593</v>
      </c>
      <c r="D7" s="43"/>
      <c r="E7" s="15">
        <f t="shared" si="0"/>
        <v>1.752778434618113E-2</v>
      </c>
    </row>
    <row r="8" spans="1:5" ht="14.4" customHeight="1" x14ac:dyDescent="0.3">
      <c r="A8" s="23" t="s">
        <v>91</v>
      </c>
      <c r="B8" s="23"/>
      <c r="C8" s="24">
        <v>35</v>
      </c>
      <c r="D8" s="24"/>
      <c r="E8" s="4">
        <f t="shared" si="0"/>
        <v>1.0345235280208088E-3</v>
      </c>
    </row>
    <row r="9" spans="1:5" ht="14.4" customHeight="1" x14ac:dyDescent="0.3">
      <c r="A9" s="42" t="s">
        <v>83</v>
      </c>
      <c r="B9" s="42"/>
      <c r="C9" s="43">
        <v>39</v>
      </c>
      <c r="D9" s="43"/>
      <c r="E9" s="15">
        <f t="shared" si="0"/>
        <v>1.1527547883660441E-3</v>
      </c>
    </row>
    <row r="10" spans="1:5" x14ac:dyDescent="0.3">
      <c r="A10" s="23" t="s">
        <v>8</v>
      </c>
      <c r="B10" s="23"/>
      <c r="C10" s="24">
        <v>255</v>
      </c>
      <c r="D10" s="24"/>
      <c r="E10" s="4">
        <f t="shared" si="0"/>
        <v>7.5372428470087491E-3</v>
      </c>
    </row>
    <row r="11" spans="1:5" x14ac:dyDescent="0.3">
      <c r="A11" s="42" t="s">
        <v>9</v>
      </c>
      <c r="B11" s="42"/>
      <c r="C11" s="43">
        <v>1113</v>
      </c>
      <c r="D11" s="43"/>
      <c r="E11" s="15">
        <f t="shared" si="0"/>
        <v>3.2897848191061715E-2</v>
      </c>
    </row>
    <row r="12" spans="1:5" x14ac:dyDescent="0.3">
      <c r="A12" s="23" t="s">
        <v>10</v>
      </c>
      <c r="B12" s="23"/>
      <c r="C12" s="24">
        <v>336</v>
      </c>
      <c r="D12" s="24"/>
      <c r="E12" s="4">
        <f t="shared" si="0"/>
        <v>9.9314258689997634E-3</v>
      </c>
    </row>
    <row r="13" spans="1:5" x14ac:dyDescent="0.3">
      <c r="A13" s="42" t="s">
        <v>11</v>
      </c>
      <c r="B13" s="42"/>
      <c r="C13" s="43">
        <v>239</v>
      </c>
      <c r="D13" s="43"/>
      <c r="E13" s="15">
        <f t="shared" si="0"/>
        <v>7.064317805627808E-3</v>
      </c>
    </row>
    <row r="14" spans="1:5" x14ac:dyDescent="0.3">
      <c r="A14" s="23" t="s">
        <v>12</v>
      </c>
      <c r="B14" s="23"/>
      <c r="C14" s="24">
        <v>312</v>
      </c>
      <c r="D14" s="24"/>
      <c r="E14" s="4">
        <f t="shared" si="0"/>
        <v>9.2220383069283526E-3</v>
      </c>
    </row>
    <row r="15" spans="1:5" x14ac:dyDescent="0.3">
      <c r="A15" s="42" t="s">
        <v>13</v>
      </c>
      <c r="B15" s="42"/>
      <c r="C15" s="43">
        <v>238</v>
      </c>
      <c r="D15" s="43"/>
      <c r="E15" s="15">
        <f t="shared" si="0"/>
        <v>7.0347599905414993E-3</v>
      </c>
    </row>
    <row r="16" spans="1:5" x14ac:dyDescent="0.3">
      <c r="A16" s="23" t="s">
        <v>14</v>
      </c>
      <c r="B16" s="23"/>
      <c r="C16" s="24">
        <v>242</v>
      </c>
      <c r="D16" s="24"/>
      <c r="E16" s="4">
        <f t="shared" si="0"/>
        <v>7.1529912508867342E-3</v>
      </c>
    </row>
    <row r="17" spans="1:5" x14ac:dyDescent="0.3">
      <c r="A17" s="42" t="s">
        <v>15</v>
      </c>
      <c r="B17" s="42"/>
      <c r="C17" s="43">
        <v>962</v>
      </c>
      <c r="D17" s="43"/>
      <c r="E17" s="15">
        <f t="shared" si="0"/>
        <v>2.8434618113029084E-2</v>
      </c>
    </row>
    <row r="18" spans="1:5" x14ac:dyDescent="0.3">
      <c r="A18" s="23" t="s">
        <v>92</v>
      </c>
      <c r="B18" s="23"/>
      <c r="C18" s="24">
        <v>945</v>
      </c>
      <c r="D18" s="24"/>
      <c r="E18" s="4">
        <f t="shared" si="0"/>
        <v>2.7932135256561835E-2</v>
      </c>
    </row>
    <row r="19" spans="1:5" x14ac:dyDescent="0.3">
      <c r="A19" s="42" t="s">
        <v>84</v>
      </c>
      <c r="B19" s="42"/>
      <c r="C19" s="43">
        <v>38</v>
      </c>
      <c r="D19" s="43"/>
      <c r="E19" s="15">
        <f t="shared" si="0"/>
        <v>1.1231969732797352E-3</v>
      </c>
    </row>
    <row r="20" spans="1:5" x14ac:dyDescent="0.3">
      <c r="A20" s="23" t="s">
        <v>16</v>
      </c>
      <c r="B20" s="23"/>
      <c r="C20" s="24">
        <v>1246</v>
      </c>
      <c r="D20" s="24"/>
      <c r="E20" s="4">
        <f t="shared" si="0"/>
        <v>3.682903759754079E-2</v>
      </c>
    </row>
    <row r="21" spans="1:5" x14ac:dyDescent="0.3">
      <c r="A21" s="42" t="s">
        <v>17</v>
      </c>
      <c r="B21" s="42"/>
      <c r="C21" s="43">
        <v>250</v>
      </c>
      <c r="D21" s="43"/>
      <c r="E21" s="15">
        <f t="shared" si="0"/>
        <v>7.3894537715772047E-3</v>
      </c>
    </row>
    <row r="22" spans="1:5" x14ac:dyDescent="0.3">
      <c r="A22" s="23" t="s">
        <v>93</v>
      </c>
      <c r="B22" s="23"/>
      <c r="C22" s="24">
        <v>321</v>
      </c>
      <c r="D22" s="24"/>
      <c r="E22" s="4">
        <f t="shared" si="0"/>
        <v>9.488058642705131E-3</v>
      </c>
    </row>
    <row r="23" spans="1:5" x14ac:dyDescent="0.3">
      <c r="A23" s="42" t="s">
        <v>19</v>
      </c>
      <c r="B23" s="42"/>
      <c r="C23" s="43">
        <v>1463</v>
      </c>
      <c r="D23" s="43"/>
      <c r="E23" s="15">
        <f t="shared" si="0"/>
        <v>4.3243083471269803E-2</v>
      </c>
    </row>
    <row r="24" spans="1:5" x14ac:dyDescent="0.3">
      <c r="A24" s="23" t="s">
        <v>20</v>
      </c>
      <c r="B24" s="23"/>
      <c r="C24" s="24">
        <v>301</v>
      </c>
      <c r="D24" s="24"/>
      <c r="E24" s="4">
        <f t="shared" si="0"/>
        <v>8.8969023409789551E-3</v>
      </c>
    </row>
    <row r="25" spans="1:5" x14ac:dyDescent="0.3">
      <c r="A25" s="42" t="s">
        <v>21</v>
      </c>
      <c r="B25" s="42"/>
      <c r="C25" s="43">
        <v>218</v>
      </c>
      <c r="D25" s="43"/>
      <c r="E25" s="15">
        <f t="shared" si="0"/>
        <v>6.4436036888153225E-3</v>
      </c>
    </row>
    <row r="26" spans="1:5" x14ac:dyDescent="0.3">
      <c r="A26" s="23" t="s">
        <v>22</v>
      </c>
      <c r="B26" s="23"/>
      <c r="C26" s="24">
        <v>238</v>
      </c>
      <c r="D26" s="24"/>
      <c r="E26" s="4">
        <f t="shared" si="0"/>
        <v>7.0347599905414993E-3</v>
      </c>
    </row>
    <row r="27" spans="1:5" x14ac:dyDescent="0.3">
      <c r="A27" s="42" t="s">
        <v>23</v>
      </c>
      <c r="B27" s="42"/>
      <c r="C27" s="43">
        <v>3077</v>
      </c>
      <c r="D27" s="43"/>
      <c r="E27" s="15">
        <f t="shared" si="0"/>
        <v>9.094939702057224E-2</v>
      </c>
    </row>
    <row r="28" spans="1:5" x14ac:dyDescent="0.3">
      <c r="A28" s="23" t="s">
        <v>24</v>
      </c>
      <c r="B28" s="23"/>
      <c r="C28" s="24">
        <v>255</v>
      </c>
      <c r="D28" s="24"/>
      <c r="E28" s="4">
        <f t="shared" si="0"/>
        <v>7.5372428470087491E-3</v>
      </c>
    </row>
    <row r="29" spans="1:5" x14ac:dyDescent="0.3">
      <c r="A29" s="42" t="s">
        <v>25</v>
      </c>
      <c r="B29" s="42"/>
      <c r="C29" s="43">
        <v>333</v>
      </c>
      <c r="D29" s="43"/>
      <c r="E29" s="15">
        <f t="shared" si="0"/>
        <v>9.8427524237408373E-3</v>
      </c>
    </row>
    <row r="30" spans="1:5" x14ac:dyDescent="0.3">
      <c r="A30" s="23" t="s">
        <v>94</v>
      </c>
      <c r="B30" s="23"/>
      <c r="C30" s="24">
        <v>23</v>
      </c>
      <c r="D30" s="24"/>
      <c r="E30" s="4">
        <f t="shared" si="0"/>
        <v>6.7982974698510285E-4</v>
      </c>
    </row>
    <row r="31" spans="1:5" x14ac:dyDescent="0.3">
      <c r="A31" s="42" t="s">
        <v>26</v>
      </c>
      <c r="B31" s="42"/>
      <c r="C31" s="43">
        <v>285</v>
      </c>
      <c r="D31" s="43"/>
      <c r="E31" s="15">
        <f t="shared" si="0"/>
        <v>8.423977299598014E-3</v>
      </c>
    </row>
    <row r="32" spans="1:5" x14ac:dyDescent="0.3">
      <c r="A32" s="23" t="s">
        <v>67</v>
      </c>
      <c r="B32" s="23"/>
      <c r="C32" s="24">
        <v>122</v>
      </c>
      <c r="D32" s="24"/>
      <c r="E32" s="4">
        <f t="shared" si="0"/>
        <v>3.6060534405296762E-3</v>
      </c>
    </row>
    <row r="33" spans="1:5" x14ac:dyDescent="0.3">
      <c r="A33" s="42" t="s">
        <v>68</v>
      </c>
      <c r="B33" s="42"/>
      <c r="C33" s="43">
        <v>32</v>
      </c>
      <c r="D33" s="43"/>
      <c r="E33" s="15">
        <f t="shared" si="0"/>
        <v>9.4585008276188223E-4</v>
      </c>
    </row>
    <row r="34" spans="1:5" x14ac:dyDescent="0.3">
      <c r="A34" s="23" t="s">
        <v>70</v>
      </c>
      <c r="B34" s="23"/>
      <c r="C34" s="24">
        <v>71</v>
      </c>
      <c r="D34" s="24"/>
      <c r="E34" s="4">
        <f t="shared" si="0"/>
        <v>2.0986048711279263E-3</v>
      </c>
    </row>
    <row r="35" spans="1:5" x14ac:dyDescent="0.3">
      <c r="A35" s="42" t="s">
        <v>71</v>
      </c>
      <c r="B35" s="42"/>
      <c r="C35" s="43">
        <v>31</v>
      </c>
      <c r="D35" s="43"/>
      <c r="E35" s="15">
        <f t="shared" si="0"/>
        <v>9.1629226767557341E-4</v>
      </c>
    </row>
    <row r="36" spans="1:5" x14ac:dyDescent="0.3">
      <c r="A36" s="23" t="s">
        <v>72</v>
      </c>
      <c r="B36" s="23"/>
      <c r="C36" s="24">
        <v>6</v>
      </c>
      <c r="D36" s="24"/>
      <c r="E36" s="4">
        <f t="shared" si="0"/>
        <v>1.7734689051785292E-4</v>
      </c>
    </row>
    <row r="37" spans="1:5" x14ac:dyDescent="0.3">
      <c r="A37" s="42" t="s">
        <v>73</v>
      </c>
      <c r="B37" s="42"/>
      <c r="C37" s="43">
        <v>63</v>
      </c>
      <c r="D37" s="43"/>
      <c r="E37" s="15">
        <f t="shared" si="0"/>
        <v>1.8621423504374558E-3</v>
      </c>
    </row>
    <row r="38" spans="1:5" x14ac:dyDescent="0.3">
      <c r="A38" s="23" t="s">
        <v>74</v>
      </c>
      <c r="B38" s="23"/>
      <c r="C38" s="24">
        <v>33</v>
      </c>
      <c r="D38" s="24"/>
      <c r="E38" s="4">
        <f t="shared" si="0"/>
        <v>9.7540789784819105E-4</v>
      </c>
    </row>
    <row r="39" spans="1:5" x14ac:dyDescent="0.3">
      <c r="A39" s="42" t="s">
        <v>27</v>
      </c>
      <c r="B39" s="42"/>
      <c r="C39" s="43">
        <v>256</v>
      </c>
      <c r="D39" s="43"/>
      <c r="E39" s="15">
        <f t="shared" si="0"/>
        <v>7.5668006620950579E-3</v>
      </c>
    </row>
    <row r="40" spans="1:5" ht="14.4" customHeight="1" x14ac:dyDescent="0.3">
      <c r="A40" s="23" t="s">
        <v>95</v>
      </c>
      <c r="B40" s="23"/>
      <c r="C40" s="24">
        <v>287</v>
      </c>
      <c r="D40" s="24"/>
      <c r="E40" s="4">
        <f t="shared" si="0"/>
        <v>8.4830929297706314E-3</v>
      </c>
    </row>
    <row r="41" spans="1:5" x14ac:dyDescent="0.3">
      <c r="A41" s="42" t="s">
        <v>29</v>
      </c>
      <c r="B41" s="42"/>
      <c r="C41" s="43">
        <v>251</v>
      </c>
      <c r="D41" s="43"/>
      <c r="E41" s="15">
        <f t="shared" si="0"/>
        <v>7.4190115866635134E-3</v>
      </c>
    </row>
    <row r="42" spans="1:5" x14ac:dyDescent="0.3">
      <c r="A42" s="23" t="s">
        <v>30</v>
      </c>
      <c r="B42" s="23"/>
      <c r="C42" s="24">
        <v>251</v>
      </c>
      <c r="D42" s="24"/>
      <c r="E42" s="4">
        <f t="shared" si="0"/>
        <v>7.4190115866635134E-3</v>
      </c>
    </row>
    <row r="43" spans="1:5" x14ac:dyDescent="0.3">
      <c r="A43" s="42" t="s">
        <v>31</v>
      </c>
      <c r="B43" s="42"/>
      <c r="C43" s="43">
        <v>310</v>
      </c>
      <c r="D43" s="43"/>
      <c r="E43" s="15">
        <f t="shared" si="0"/>
        <v>9.1629226767557335E-3</v>
      </c>
    </row>
    <row r="44" spans="1:5" x14ac:dyDescent="0.3">
      <c r="A44" s="23" t="s">
        <v>32</v>
      </c>
      <c r="B44" s="23"/>
      <c r="C44" s="24">
        <v>1461</v>
      </c>
      <c r="D44" s="24"/>
      <c r="E44" s="4">
        <f t="shared" si="0"/>
        <v>4.3183967841097189E-2</v>
      </c>
    </row>
    <row r="45" spans="1:5" x14ac:dyDescent="0.3">
      <c r="A45" s="42" t="s">
        <v>33</v>
      </c>
      <c r="B45" s="42"/>
      <c r="C45" s="43">
        <v>351</v>
      </c>
      <c r="D45" s="43"/>
      <c r="E45" s="15">
        <f t="shared" si="0"/>
        <v>1.0374793095294396E-2</v>
      </c>
    </row>
    <row r="46" spans="1:5" x14ac:dyDescent="0.3">
      <c r="A46" s="23" t="s">
        <v>34</v>
      </c>
      <c r="B46" s="23"/>
      <c r="C46" s="24">
        <v>305</v>
      </c>
      <c r="D46" s="24"/>
      <c r="E46" s="4">
        <f t="shared" si="0"/>
        <v>9.0151336013241899E-3</v>
      </c>
    </row>
    <row r="47" spans="1:5" x14ac:dyDescent="0.3">
      <c r="A47" s="42" t="s">
        <v>35</v>
      </c>
      <c r="B47" s="42"/>
      <c r="C47" s="43">
        <v>586</v>
      </c>
      <c r="D47" s="43"/>
      <c r="E47" s="15">
        <f t="shared" si="0"/>
        <v>1.7320879640576967E-2</v>
      </c>
    </row>
    <row r="48" spans="1:5" x14ac:dyDescent="0.3">
      <c r="A48" s="23" t="s">
        <v>36</v>
      </c>
      <c r="B48" s="23"/>
      <c r="C48" s="24">
        <v>315</v>
      </c>
      <c r="D48" s="24"/>
      <c r="E48" s="4">
        <f t="shared" si="0"/>
        <v>9.3107117521872788E-3</v>
      </c>
    </row>
    <row r="49" spans="1:5" x14ac:dyDescent="0.3">
      <c r="A49" s="42" t="s">
        <v>37</v>
      </c>
      <c r="B49" s="42"/>
      <c r="C49" s="43">
        <v>433</v>
      </c>
      <c r="D49" s="43"/>
      <c r="E49" s="15">
        <f t="shared" si="0"/>
        <v>1.2798533932371719E-2</v>
      </c>
    </row>
    <row r="50" spans="1:5" x14ac:dyDescent="0.3">
      <c r="A50" s="23" t="s">
        <v>38</v>
      </c>
      <c r="B50" s="23"/>
      <c r="C50" s="24">
        <v>272</v>
      </c>
      <c r="D50" s="24"/>
      <c r="E50" s="4">
        <f t="shared" si="0"/>
        <v>8.039725703475999E-3</v>
      </c>
    </row>
    <row r="51" spans="1:5" x14ac:dyDescent="0.3">
      <c r="A51" s="42" t="s">
        <v>39</v>
      </c>
      <c r="B51" s="42"/>
      <c r="C51" s="43">
        <v>413</v>
      </c>
      <c r="D51" s="43"/>
      <c r="E51" s="15">
        <f t="shared" si="0"/>
        <v>1.2207377630645543E-2</v>
      </c>
    </row>
    <row r="52" spans="1:5" x14ac:dyDescent="0.3">
      <c r="A52" s="23" t="s">
        <v>40</v>
      </c>
      <c r="B52" s="23"/>
      <c r="C52" s="24">
        <v>217</v>
      </c>
      <c r="D52" s="24"/>
      <c r="E52" s="4">
        <f t="shared" si="0"/>
        <v>6.4140458737290138E-3</v>
      </c>
    </row>
    <row r="53" spans="1:5" x14ac:dyDescent="0.3">
      <c r="A53" s="42" t="s">
        <v>41</v>
      </c>
      <c r="B53" s="42"/>
      <c r="C53" s="43">
        <v>176</v>
      </c>
      <c r="D53" s="43"/>
      <c r="E53" s="15">
        <f t="shared" si="0"/>
        <v>5.2021754551903523E-3</v>
      </c>
    </row>
    <row r="54" spans="1:5" ht="14.4" customHeight="1" x14ac:dyDescent="0.3">
      <c r="A54" s="23" t="s">
        <v>88</v>
      </c>
      <c r="B54" s="23"/>
      <c r="C54" s="24">
        <v>160</v>
      </c>
      <c r="D54" s="24"/>
      <c r="E54" s="4">
        <f t="shared" si="0"/>
        <v>4.7292504138094112E-3</v>
      </c>
    </row>
    <row r="55" spans="1:5" x14ac:dyDescent="0.3">
      <c r="A55" s="42" t="s">
        <v>42</v>
      </c>
      <c r="B55" s="42"/>
      <c r="C55" s="43">
        <v>395</v>
      </c>
      <c r="D55" s="43"/>
      <c r="E55" s="15">
        <f t="shared" si="0"/>
        <v>1.1675336959091984E-2</v>
      </c>
    </row>
    <row r="56" spans="1:5" ht="14.4" customHeight="1" x14ac:dyDescent="0.3">
      <c r="A56" s="23" t="s">
        <v>86</v>
      </c>
      <c r="B56" s="23"/>
      <c r="C56" s="24">
        <v>32</v>
      </c>
      <c r="D56" s="24"/>
      <c r="E56" s="4">
        <f t="shared" si="0"/>
        <v>9.4585008276188223E-4</v>
      </c>
    </row>
    <row r="57" spans="1:5" ht="14.4" customHeight="1" x14ac:dyDescent="0.3">
      <c r="A57" s="42" t="s">
        <v>89</v>
      </c>
      <c r="B57" s="42"/>
      <c r="C57" s="43">
        <v>21</v>
      </c>
      <c r="D57" s="43"/>
      <c r="E57" s="15">
        <f t="shared" si="0"/>
        <v>6.2071411681248522E-4</v>
      </c>
    </row>
    <row r="58" spans="1:5" x14ac:dyDescent="0.3">
      <c r="A58" s="23" t="s">
        <v>43</v>
      </c>
      <c r="B58" s="23"/>
      <c r="C58" s="24">
        <v>177</v>
      </c>
      <c r="D58" s="24"/>
      <c r="E58" s="4">
        <f t="shared" si="0"/>
        <v>5.231733270276661E-3</v>
      </c>
    </row>
    <row r="59" spans="1:5" x14ac:dyDescent="0.3">
      <c r="A59" s="42" t="s">
        <v>44</v>
      </c>
      <c r="B59" s="42"/>
      <c r="C59" s="43">
        <v>221</v>
      </c>
      <c r="D59" s="43"/>
      <c r="E59" s="15">
        <f t="shared" si="0"/>
        <v>6.5322771340742495E-3</v>
      </c>
    </row>
    <row r="60" spans="1:5" x14ac:dyDescent="0.3">
      <c r="A60" s="23" t="s">
        <v>45</v>
      </c>
      <c r="B60" s="23"/>
      <c r="C60" s="24">
        <v>251</v>
      </c>
      <c r="D60" s="24"/>
      <c r="E60" s="4">
        <f t="shared" si="0"/>
        <v>7.4190115866635134E-3</v>
      </c>
    </row>
    <row r="61" spans="1:5" x14ac:dyDescent="0.3">
      <c r="A61" s="42" t="s">
        <v>46</v>
      </c>
      <c r="B61" s="42"/>
      <c r="C61" s="43">
        <v>96</v>
      </c>
      <c r="D61" s="43"/>
      <c r="E61" s="15">
        <f t="shared" si="0"/>
        <v>2.8375502482856467E-3</v>
      </c>
    </row>
    <row r="62" spans="1:5" ht="14.4" customHeight="1" x14ac:dyDescent="0.3">
      <c r="A62" s="23" t="s">
        <v>47</v>
      </c>
      <c r="B62" s="23"/>
      <c r="C62" s="24">
        <v>188</v>
      </c>
      <c r="D62" s="24"/>
      <c r="E62" s="4">
        <f t="shared" si="0"/>
        <v>5.5568692362260586E-3</v>
      </c>
    </row>
    <row r="63" spans="1:5" x14ac:dyDescent="0.3">
      <c r="A63" s="42" t="s">
        <v>75</v>
      </c>
      <c r="B63" s="42"/>
      <c r="C63" s="43">
        <v>138</v>
      </c>
      <c r="D63" s="43"/>
      <c r="E63" s="15">
        <f t="shared" si="0"/>
        <v>4.0789784819106169E-3</v>
      </c>
    </row>
    <row r="64" spans="1:5" x14ac:dyDescent="0.3">
      <c r="A64" s="23" t="s">
        <v>62</v>
      </c>
      <c r="B64" s="23"/>
      <c r="C64" s="24">
        <v>199</v>
      </c>
      <c r="D64" s="24"/>
      <c r="E64" s="4">
        <f t="shared" si="0"/>
        <v>5.8820052021754552E-3</v>
      </c>
    </row>
    <row r="65" spans="1:5" ht="14.4" customHeight="1" x14ac:dyDescent="0.3">
      <c r="A65" s="42" t="s">
        <v>48</v>
      </c>
      <c r="B65" s="42"/>
      <c r="C65" s="43">
        <v>1173</v>
      </c>
      <c r="D65" s="43"/>
      <c r="E65" s="15">
        <f t="shared" si="0"/>
        <v>3.4671317096240245E-2</v>
      </c>
    </row>
    <row r="66" spans="1:5" x14ac:dyDescent="0.3">
      <c r="A66" s="23" t="s">
        <v>77</v>
      </c>
      <c r="B66" s="23"/>
      <c r="C66" s="24">
        <v>5323</v>
      </c>
      <c r="D66" s="24"/>
      <c r="E66" s="4">
        <f t="shared" si="0"/>
        <v>0.15733624970442184</v>
      </c>
    </row>
    <row r="67" spans="1:5" x14ac:dyDescent="0.3">
      <c r="A67" s="42" t="s">
        <v>78</v>
      </c>
      <c r="B67" s="42"/>
      <c r="C67" s="43">
        <v>1046</v>
      </c>
      <c r="D67" s="43"/>
      <c r="E67" s="15">
        <f t="shared" si="0"/>
        <v>3.0917474580279027E-2</v>
      </c>
    </row>
    <row r="68" spans="1:5" x14ac:dyDescent="0.3">
      <c r="A68" s="23" t="s">
        <v>63</v>
      </c>
      <c r="B68" s="23"/>
      <c r="C68" s="24">
        <v>554</v>
      </c>
      <c r="D68" s="24"/>
      <c r="E68" s="4">
        <f t="shared" si="0"/>
        <v>1.6375029557815085E-2</v>
      </c>
    </row>
    <row r="69" spans="1:5" x14ac:dyDescent="0.3">
      <c r="A69" s="42" t="s">
        <v>79</v>
      </c>
      <c r="B69" s="42"/>
      <c r="C69" s="43">
        <v>606</v>
      </c>
      <c r="D69" s="43"/>
      <c r="E69" s="15">
        <f t="shared" ref="E69:E76" si="1">C69/C$77</f>
        <v>1.7912035942303145E-2</v>
      </c>
    </row>
    <row r="70" spans="1:5" x14ac:dyDescent="0.3">
      <c r="A70" s="23" t="s">
        <v>80</v>
      </c>
      <c r="B70" s="23"/>
      <c r="C70" s="24">
        <v>699</v>
      </c>
      <c r="D70" s="24"/>
      <c r="E70" s="4">
        <f t="shared" si="1"/>
        <v>2.0660912745329864E-2</v>
      </c>
    </row>
    <row r="71" spans="1:5" x14ac:dyDescent="0.3">
      <c r="A71" s="42" t="s">
        <v>49</v>
      </c>
      <c r="B71" s="42"/>
      <c r="C71" s="43">
        <v>345</v>
      </c>
      <c r="D71" s="43"/>
      <c r="E71" s="15">
        <f t="shared" si="1"/>
        <v>1.0197446204776544E-2</v>
      </c>
    </row>
    <row r="72" spans="1:5" x14ac:dyDescent="0.3">
      <c r="A72" s="23" t="s">
        <v>50</v>
      </c>
      <c r="B72" s="23"/>
      <c r="C72" s="24">
        <v>365</v>
      </c>
      <c r="D72" s="24"/>
      <c r="E72" s="4">
        <f t="shared" si="1"/>
        <v>1.078860250650272E-2</v>
      </c>
    </row>
    <row r="73" spans="1:5" x14ac:dyDescent="0.3">
      <c r="A73" s="42" t="s">
        <v>51</v>
      </c>
      <c r="B73" s="42"/>
      <c r="C73" s="43">
        <v>229</v>
      </c>
      <c r="D73" s="43"/>
      <c r="E73" s="15">
        <f t="shared" si="1"/>
        <v>6.7687396547647201E-3</v>
      </c>
    </row>
    <row r="74" spans="1:5" x14ac:dyDescent="0.3">
      <c r="A74" s="23" t="s">
        <v>52</v>
      </c>
      <c r="B74" s="23"/>
      <c r="C74" s="24">
        <v>255</v>
      </c>
      <c r="D74" s="24"/>
      <c r="E74" s="4">
        <f t="shared" si="1"/>
        <v>7.5372428470087491E-3</v>
      </c>
    </row>
    <row r="75" spans="1:5" x14ac:dyDescent="0.3">
      <c r="A75" s="42" t="s">
        <v>53</v>
      </c>
      <c r="B75" s="42"/>
      <c r="C75" s="43">
        <v>240</v>
      </c>
      <c r="D75" s="43"/>
      <c r="E75" s="15">
        <f t="shared" si="1"/>
        <v>7.0938756207141167E-3</v>
      </c>
    </row>
    <row r="76" spans="1:5" x14ac:dyDescent="0.3">
      <c r="A76" s="23" t="s">
        <v>54</v>
      </c>
      <c r="B76" s="23"/>
      <c r="C76" s="24">
        <v>262</v>
      </c>
      <c r="D76" s="24"/>
      <c r="E76" s="4">
        <f t="shared" si="1"/>
        <v>7.744147552612911E-3</v>
      </c>
    </row>
    <row r="77" spans="1:5" x14ac:dyDescent="0.3">
      <c r="A77" s="44" t="s">
        <v>64</v>
      </c>
      <c r="B77" s="45"/>
      <c r="C77" s="46">
        <v>33832</v>
      </c>
      <c r="D77" s="47"/>
      <c r="E77" s="48">
        <f>SUM(E4:E76)</f>
        <v>1.0000000000000002</v>
      </c>
    </row>
  </sheetData>
  <mergeCells count="151">
    <mergeCell ref="A1:E2"/>
    <mergeCell ref="A3:B3"/>
    <mergeCell ref="C3:D3"/>
    <mergeCell ref="A4:B4"/>
    <mergeCell ref="C4:D4"/>
    <mergeCell ref="A5:B5"/>
    <mergeCell ref="C5:D5"/>
    <mergeCell ref="A9:B9"/>
    <mergeCell ref="C9:D9"/>
    <mergeCell ref="A10:B10"/>
    <mergeCell ref="C10:D10"/>
    <mergeCell ref="A11:B11"/>
    <mergeCell ref="C11:D11"/>
    <mergeCell ref="A6:B6"/>
    <mergeCell ref="C6:D6"/>
    <mergeCell ref="A7:B7"/>
    <mergeCell ref="C7:D7"/>
    <mergeCell ref="A8:B8"/>
    <mergeCell ref="C8:D8"/>
    <mergeCell ref="A15:B15"/>
    <mergeCell ref="C15:D15"/>
    <mergeCell ref="A16:B16"/>
    <mergeCell ref="C16:D16"/>
    <mergeCell ref="A17:B17"/>
    <mergeCell ref="C17:D17"/>
    <mergeCell ref="A12:B12"/>
    <mergeCell ref="C12:D12"/>
    <mergeCell ref="A13:B13"/>
    <mergeCell ref="C13:D13"/>
    <mergeCell ref="A14:B14"/>
    <mergeCell ref="C14:D14"/>
    <mergeCell ref="A21:B21"/>
    <mergeCell ref="C21:D21"/>
    <mergeCell ref="A22:B22"/>
    <mergeCell ref="C22:D22"/>
    <mergeCell ref="A23:B23"/>
    <mergeCell ref="C23:D23"/>
    <mergeCell ref="A18:B18"/>
    <mergeCell ref="C18:D18"/>
    <mergeCell ref="A19:B19"/>
    <mergeCell ref="C19:D19"/>
    <mergeCell ref="A20:B20"/>
    <mergeCell ref="C20:D20"/>
    <mergeCell ref="A27:B27"/>
    <mergeCell ref="C27:D27"/>
    <mergeCell ref="A28:B28"/>
    <mergeCell ref="C28:D28"/>
    <mergeCell ref="A29:B29"/>
    <mergeCell ref="C29:D29"/>
    <mergeCell ref="A24:B24"/>
    <mergeCell ref="C24:D24"/>
    <mergeCell ref="A25:B25"/>
    <mergeCell ref="C25:D25"/>
    <mergeCell ref="A26:B26"/>
    <mergeCell ref="C26:D26"/>
    <mergeCell ref="A33:B33"/>
    <mergeCell ref="C33:D33"/>
    <mergeCell ref="A34:B34"/>
    <mergeCell ref="C34:D34"/>
    <mergeCell ref="A35:B35"/>
    <mergeCell ref="C35:D35"/>
    <mergeCell ref="A30:B30"/>
    <mergeCell ref="C30:D30"/>
    <mergeCell ref="A31:B31"/>
    <mergeCell ref="C31:D31"/>
    <mergeCell ref="A32:B32"/>
    <mergeCell ref="C32:D32"/>
    <mergeCell ref="A39:B39"/>
    <mergeCell ref="C39:D39"/>
    <mergeCell ref="A40:B40"/>
    <mergeCell ref="C40:D40"/>
    <mergeCell ref="A41:B41"/>
    <mergeCell ref="C41:D41"/>
    <mergeCell ref="A36:B36"/>
    <mergeCell ref="C36:D36"/>
    <mergeCell ref="A37:B37"/>
    <mergeCell ref="C37:D37"/>
    <mergeCell ref="A38:B38"/>
    <mergeCell ref="C38:D38"/>
    <mergeCell ref="A45:B45"/>
    <mergeCell ref="C45:D45"/>
    <mergeCell ref="A46:B46"/>
    <mergeCell ref="C46:D46"/>
    <mergeCell ref="A47:B47"/>
    <mergeCell ref="C47:D47"/>
    <mergeCell ref="A42:B42"/>
    <mergeCell ref="C42:D42"/>
    <mergeCell ref="A43:B43"/>
    <mergeCell ref="C43:D43"/>
    <mergeCell ref="A44:B44"/>
    <mergeCell ref="C44:D44"/>
    <mergeCell ref="A51:B51"/>
    <mergeCell ref="C51:D51"/>
    <mergeCell ref="A52:B52"/>
    <mergeCell ref="C52:D52"/>
    <mergeCell ref="A53:B53"/>
    <mergeCell ref="C53:D53"/>
    <mergeCell ref="A48:B48"/>
    <mergeCell ref="C48:D48"/>
    <mergeCell ref="A49:B49"/>
    <mergeCell ref="C49:D49"/>
    <mergeCell ref="A50:B50"/>
    <mergeCell ref="C50:D50"/>
    <mergeCell ref="A57:B57"/>
    <mergeCell ref="C57:D57"/>
    <mergeCell ref="A58:B58"/>
    <mergeCell ref="C58:D58"/>
    <mergeCell ref="A59:B59"/>
    <mergeCell ref="C59:D59"/>
    <mergeCell ref="A54:B54"/>
    <mergeCell ref="C54:D54"/>
    <mergeCell ref="A55:B55"/>
    <mergeCell ref="C55:D55"/>
    <mergeCell ref="A56:B56"/>
    <mergeCell ref="C56:D56"/>
    <mergeCell ref="A63:B63"/>
    <mergeCell ref="C63:D63"/>
    <mergeCell ref="A64:B64"/>
    <mergeCell ref="C64:D64"/>
    <mergeCell ref="A65:B65"/>
    <mergeCell ref="C65:D65"/>
    <mergeCell ref="A60:B60"/>
    <mergeCell ref="C60:D60"/>
    <mergeCell ref="A61:B61"/>
    <mergeCell ref="C61:D61"/>
    <mergeCell ref="A62:B62"/>
    <mergeCell ref="C62:D62"/>
    <mergeCell ref="A69:B69"/>
    <mergeCell ref="C69:D69"/>
    <mergeCell ref="A70:B70"/>
    <mergeCell ref="C70:D70"/>
    <mergeCell ref="A71:B71"/>
    <mergeCell ref="C71:D71"/>
    <mergeCell ref="A66:B66"/>
    <mergeCell ref="C66:D66"/>
    <mergeCell ref="A67:B67"/>
    <mergeCell ref="C67:D67"/>
    <mergeCell ref="A68:B68"/>
    <mergeCell ref="C68:D68"/>
    <mergeCell ref="A75:B75"/>
    <mergeCell ref="C75:D75"/>
    <mergeCell ref="A76:B76"/>
    <mergeCell ref="C76:D76"/>
    <mergeCell ref="A77:B77"/>
    <mergeCell ref="C77:D77"/>
    <mergeCell ref="A72:B72"/>
    <mergeCell ref="C72:D72"/>
    <mergeCell ref="A73:B73"/>
    <mergeCell ref="C73:D73"/>
    <mergeCell ref="A74:B74"/>
    <mergeCell ref="C74:D7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año 2011</vt:lpstr>
      <vt:lpstr>año 2012</vt:lpstr>
      <vt:lpstr>año 2013</vt:lpstr>
      <vt:lpstr>año 2014</vt:lpstr>
      <vt:lpstr>año 2015</vt:lpstr>
      <vt:lpstr>año 2016</vt:lpstr>
      <vt:lpstr>año 2017</vt:lpstr>
      <vt:lpstr>año 2018</vt:lpstr>
      <vt:lpstr>año 2019</vt:lpstr>
      <vt:lpstr>año 2020</vt:lpstr>
      <vt:lpstr>año 2021</vt:lpstr>
      <vt:lpstr>año 2022</vt:lpstr>
      <vt:lpstr>año 2023</vt:lpstr>
      <vt:lpstr>año 2024</vt:lpstr>
      <vt:lpstr>año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Instituto IACIP</cp:lastModifiedBy>
  <cp:revision/>
  <dcterms:created xsi:type="dcterms:W3CDTF">2021-03-02T18:57:02Z</dcterms:created>
  <dcterms:modified xsi:type="dcterms:W3CDTF">2025-07-16T19:31:02Z</dcterms:modified>
  <cp:category/>
  <cp:contentStatus/>
</cp:coreProperties>
</file>